
<file path=[Content_Types].xml><?xml version="1.0" encoding="utf-8"?>
<Types xmlns="http://schemas.openxmlformats.org/package/2006/content-types">
  <Default Extension="png" ContentType="image/png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gif" ContentType="image/gif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05" windowWidth="28755" windowHeight="12540" tabRatio="417" activeTab="8"/>
  </bookViews>
  <sheets>
    <sheet name="ISUZU" sheetId="14" r:id="rId1"/>
    <sheet name="MERCEDES-BENZ" sheetId="16" r:id="rId2"/>
    <sheet name="VW" sheetId="9" r:id="rId3"/>
    <sheet name="PEUGEOT" sheetId="2" r:id="rId4"/>
    <sheet name="IVECO&amp;FIAT" sheetId="18" r:id="rId5"/>
    <sheet name="MITSUBISHI" sheetId="11" r:id="rId6"/>
    <sheet name="HYUNDAI&amp;RENAULT" sheetId="19" r:id="rId7"/>
    <sheet name="JCB" sheetId="20" r:id="rId8"/>
    <sheet name="Разное" sheetId="7" r:id="rId9"/>
  </sheets>
  <calcPr calcId="125725"/>
</workbook>
</file>

<file path=xl/calcChain.xml><?xml version="1.0" encoding="utf-8"?>
<calcChain xmlns="http://schemas.openxmlformats.org/spreadsheetml/2006/main">
  <c r="E6" i="7"/>
  <c r="E63"/>
  <c r="E64"/>
  <c r="E65"/>
  <c r="E62"/>
  <c r="E54"/>
  <c r="E55"/>
  <c r="E56"/>
  <c r="E57"/>
  <c r="E58"/>
  <c r="E59"/>
  <c r="E53"/>
  <c r="E50"/>
  <c r="E49"/>
  <c r="E41"/>
  <c r="E42"/>
  <c r="E43"/>
  <c r="E44"/>
  <c r="E45"/>
  <c r="E46"/>
  <c r="E40"/>
  <c r="E37"/>
  <c r="E36"/>
  <c r="E33"/>
  <c r="E32"/>
  <c r="E29"/>
  <c r="E28"/>
  <c r="E25"/>
  <c r="E24"/>
  <c r="E20"/>
  <c r="E21"/>
  <c r="E19"/>
  <c r="E16"/>
  <c r="E15"/>
  <c r="E14"/>
  <c r="E13"/>
  <c r="E12"/>
  <c r="E9"/>
  <c r="E8"/>
  <c r="E7"/>
  <c r="E11" i="20" l="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10"/>
  <c r="E9"/>
  <c r="E8"/>
  <c r="E7"/>
  <c r="E6"/>
  <c r="E11" i="19"/>
  <c r="E10"/>
  <c r="E9"/>
  <c r="E8"/>
  <c r="E7"/>
  <c r="E6"/>
  <c r="E10" i="11"/>
  <c r="E9"/>
  <c r="E8"/>
  <c r="E7"/>
  <c r="E6"/>
  <c r="E13" i="18"/>
  <c r="E14"/>
  <c r="E15"/>
  <c r="E16"/>
  <c r="E17"/>
  <c r="E18"/>
  <c r="E19"/>
  <c r="E20"/>
  <c r="E21"/>
  <c r="E12"/>
  <c r="E11"/>
  <c r="E10"/>
  <c r="E9"/>
  <c r="E8"/>
  <c r="E7"/>
  <c r="E6"/>
  <c r="E12" i="2"/>
  <c r="E11"/>
  <c r="E10"/>
  <c r="E9"/>
  <c r="E8"/>
  <c r="E7"/>
  <c r="E6"/>
  <c r="E11" i="9"/>
  <c r="E10"/>
  <c r="E9"/>
  <c r="E8"/>
  <c r="E7"/>
  <c r="E6"/>
  <c r="E16" i="16"/>
  <c r="E15"/>
  <c r="E14"/>
  <c r="E13"/>
  <c r="E12"/>
  <c r="E11"/>
  <c r="E10"/>
  <c r="E9"/>
  <c r="E8"/>
  <c r="E7"/>
  <c r="E6"/>
  <c r="E7" i="14"/>
  <c r="E8"/>
  <c r="E9"/>
  <c r="E10"/>
  <c r="E11"/>
  <c r="E12"/>
  <c r="E13"/>
  <c r="E14"/>
  <c r="E15"/>
  <c r="E16"/>
  <c r="E6"/>
</calcChain>
</file>

<file path=xl/sharedStrings.xml><?xml version="1.0" encoding="utf-8"?>
<sst xmlns="http://schemas.openxmlformats.org/spreadsheetml/2006/main" count="289" uniqueCount="226">
  <si>
    <t>№ п/п</t>
  </si>
  <si>
    <t>1</t>
  </si>
  <si>
    <t>2</t>
  </si>
  <si>
    <t>3</t>
  </si>
  <si>
    <t>4</t>
  </si>
  <si>
    <t>5</t>
  </si>
  <si>
    <t>6</t>
  </si>
  <si>
    <t>7</t>
  </si>
  <si>
    <t>модель/агрегат, узел</t>
  </si>
  <si>
    <t>8</t>
  </si>
  <si>
    <t xml:space="preserve"> </t>
  </si>
  <si>
    <t>9</t>
  </si>
  <si>
    <t>оригинальный код-номер</t>
  </si>
  <si>
    <t>10</t>
  </si>
  <si>
    <t>11</t>
  </si>
  <si>
    <r>
      <rPr>
        <b/>
        <sz val="8"/>
        <color theme="1"/>
        <rFont val="Tahoma"/>
        <family val="2"/>
        <charset val="204"/>
      </rPr>
      <t xml:space="preserve">BAYMAK Ukraine LLC. </t>
    </r>
    <r>
      <rPr>
        <sz val="8"/>
        <color theme="1"/>
        <rFont val="Tahoma"/>
        <family val="2"/>
        <charset val="204"/>
      </rPr>
      <t xml:space="preserve">
Адрес: Украина, 50000, Днепропетровская обл., 
г. Кривой Рог, пр. Карла Маркса, 1, офис 580
тел.: +38(068)9479000, +38(093)8964626
тел./факс: +38(056)4629007
e-mail: info@baymak.com.ua
web: www.baymak.com.ua</t>
    </r>
  </si>
  <si>
    <t>ISUZU NPR  Differential  Spider Gear Case M12 (Old Model)</t>
  </si>
  <si>
    <t>ISUZU NPR  Differential  Spider Gear Case M14 (New Model)</t>
  </si>
  <si>
    <t>ISUZU NPR  Differential  Spider Gear Set Thin Fraise Z:23</t>
  </si>
  <si>
    <t>ISUZU NPR 59 / NPR 66 Real Axle Shaft    Thick Fraise Z:19</t>
  </si>
  <si>
    <t>ISUZU NPR 59 / NPR 66 Real Axle Shaft    Thick Fraise Z:23</t>
  </si>
  <si>
    <t>ISUZU NPR Timing Gear</t>
  </si>
  <si>
    <t>закупка</t>
  </si>
  <si>
    <t xml:space="preserve">601 350 26 39 </t>
  </si>
  <si>
    <t>904 350 00 39</t>
  </si>
  <si>
    <t xml:space="preserve">602 350 29 39 </t>
  </si>
  <si>
    <t xml:space="preserve">602 350 07 39 </t>
  </si>
  <si>
    <t>309 350 14 39</t>
  </si>
  <si>
    <t>346 350 19 39</t>
  </si>
  <si>
    <t xml:space="preserve">355 350 29 39 </t>
  </si>
  <si>
    <t>902 350 00 32</t>
  </si>
  <si>
    <t>MERCEDES SPRINTER Dif. Spider Repair Set 9X14</t>
  </si>
  <si>
    <t>668 350 00 26</t>
  </si>
  <si>
    <t>MERCEDES SPRINTER Dif. Spider Repair Set 10X16 (Double Wheel)</t>
  </si>
  <si>
    <t>MERCEDES SPRINTER Dif. Spider Repair Set 10X16 (Single Wheel)</t>
  </si>
  <si>
    <t>MERCEDES SPRINTER Dif. Axle Case</t>
  </si>
  <si>
    <t>2D525143N</t>
  </si>
  <si>
    <t>VW LT35 Crown Wheel &amp; Pinion Gear 8X35</t>
  </si>
  <si>
    <t>2D0525143K</t>
  </si>
  <si>
    <t>VW LT Crown Wheel &amp; Pinion Gear 9X37</t>
  </si>
  <si>
    <t>2D0525205D             250525155G</t>
  </si>
  <si>
    <t>VW LT35 Crown Wheel &amp; Pinion Gear 7X34</t>
  </si>
  <si>
    <t>2D0598081B</t>
  </si>
  <si>
    <t xml:space="preserve">VOLKSWAGEN Dif. Spider Repair Set 10X16 </t>
  </si>
  <si>
    <t>VOLKSWAGEN Dif. Spider Repair Set 9X14</t>
  </si>
  <si>
    <t>2D0525121A</t>
  </si>
  <si>
    <t>VOLKS WAGEN VOLT LT46 Dif. Axle Case</t>
  </si>
  <si>
    <t>310301.08</t>
  </si>
  <si>
    <t>PEUGEOT PREMIER  Dif. Crown Wheel &amp; Pinion Gear 7X40</t>
  </si>
  <si>
    <t>310334.04</t>
  </si>
  <si>
    <t>PEUGEO J9  Dif. Crown Wheel &amp; Pinion Gear 7X46</t>
  </si>
  <si>
    <t xml:space="preserve">PEUGEOT PREMIER Differential  Spider Gear Set 10X14 </t>
  </si>
  <si>
    <t>PEUGEOT PREMIER  Timig Gear Set</t>
  </si>
  <si>
    <t>223.501.08</t>
  </si>
  <si>
    <t>PEUGEOT PREMIER  2. Gear Z:38</t>
  </si>
  <si>
    <t>233.602.08</t>
  </si>
  <si>
    <t>PEUGEOT PREMIER 3. Gear Z:24</t>
  </si>
  <si>
    <t>311.101.08</t>
  </si>
  <si>
    <t>PEUGEOT PREMIER Rear Axle Shaft</t>
  </si>
  <si>
    <t>IVECO 85.12 Big Gear Z:16</t>
  </si>
  <si>
    <t>IVECO 85.12 Small Gear Z:10</t>
  </si>
  <si>
    <t>50 NC Big Gear Z:20</t>
  </si>
  <si>
    <t>50 NC Small Gear Z:12</t>
  </si>
  <si>
    <t>499 91 94</t>
  </si>
  <si>
    <t>FIAT 780 Tractor Dif. Crown Wheel &amp; Pinion 10X54</t>
  </si>
  <si>
    <t>FIAT 780 Tractor Annulus Ring Planet Gear</t>
  </si>
  <si>
    <t>FIAT 780 Tractor PTO Shaft (Short)</t>
  </si>
  <si>
    <t>MC - 061943</t>
  </si>
  <si>
    <t>MITSUBISHI  PRENSES Crown Wheel &amp; Pinion Gear 8X37</t>
  </si>
  <si>
    <t>MITSUBISHI  MARATON Crown Wheel &amp; Pinion Gear 9X42</t>
  </si>
  <si>
    <t>MC - 863589</t>
  </si>
  <si>
    <t>MITSUBISHI  449 Crown Wheel &amp; Pinion Gear 6X40</t>
  </si>
  <si>
    <t>MC - 892178</t>
  </si>
  <si>
    <t>MITSUBISHI PRESTIJ &amp; CANTER 659 TRUCK Crown Wheel &amp; Pinion  7X40</t>
  </si>
  <si>
    <t>MC - 075620</t>
  </si>
  <si>
    <t>MITSUBISHI SAFIR BUS Crown Wheel &amp; Pinion Gear 8X37</t>
  </si>
  <si>
    <t>53210 - 45230</t>
  </si>
  <si>
    <t>HYUNDAI H350 - HD35 Differential  Crown Wheel &amp; Pinion  6X40</t>
  </si>
  <si>
    <t>HYUNDAI HD35 - H350 Differential  Spider Gear Set 11X18</t>
  </si>
  <si>
    <t>RENAULT Crown Wheel &amp; Pinion  8X41</t>
  </si>
  <si>
    <t>RENAULT Dif. Spider Gear Set 9X14</t>
  </si>
  <si>
    <t>RENAULT TRUCK  Differential  Crown Wheel &amp; Pinion Gear 8X41</t>
  </si>
  <si>
    <t>RENAULT TRUCK LIGHT Differential  Spider Gear Set 9X14</t>
  </si>
  <si>
    <t>453/00900</t>
  </si>
  <si>
    <t>JCB Differential  Crown Wheel &amp; Pinion Gear 11X37</t>
  </si>
  <si>
    <t>458/70140</t>
  </si>
  <si>
    <t>JCB Differential  Crown Wheel &amp; Pinion Gear 13X33</t>
  </si>
  <si>
    <t>451/02500</t>
  </si>
  <si>
    <t>JCB Differential  Crown Wheel &amp; Pinion Gear 11X41</t>
  </si>
  <si>
    <t>450/10701</t>
  </si>
  <si>
    <t>JCB Differential  Crown Wheel &amp; Pinion Gear 13X38</t>
  </si>
  <si>
    <t>458/70037</t>
  </si>
  <si>
    <t>458/70029</t>
  </si>
  <si>
    <t>JCB Differential  Crown Wheel &amp; Pinion Gea9X32</t>
  </si>
  <si>
    <t>451/05200</t>
  </si>
  <si>
    <t>JCB Differential  Crown Wheel &amp; Pinion Gear 8X35</t>
  </si>
  <si>
    <t>990/98300</t>
  </si>
  <si>
    <t>JCB Differential  Spider  Gear Set 9X14 (Old Model)</t>
  </si>
  <si>
    <t>450/11000</t>
  </si>
  <si>
    <t>JCB Differential  Spider Gear Set 9X12 (New Model)</t>
  </si>
  <si>
    <t>450/10205</t>
  </si>
  <si>
    <t>JCB Annulus  Ring Planet Gear</t>
  </si>
  <si>
    <t>450/10206</t>
  </si>
  <si>
    <t xml:space="preserve">JCB Planet Gear </t>
  </si>
  <si>
    <t>450/10208</t>
  </si>
  <si>
    <t xml:space="preserve">JCB Planet Sun Gear </t>
  </si>
  <si>
    <t>450/12702</t>
  </si>
  <si>
    <t>JCB Annulus Carrier   Gear</t>
  </si>
  <si>
    <t>453/00440</t>
  </si>
  <si>
    <t>JCB Annulus Carrier  Gear Fraised</t>
  </si>
  <si>
    <t>450/10800</t>
  </si>
  <si>
    <t>JCB 4cx Differential Case</t>
  </si>
  <si>
    <t>20/925327</t>
  </si>
  <si>
    <t>JCB Transmission - Gearbox Lubrication Gear Pump</t>
  </si>
  <si>
    <t>450/12401</t>
  </si>
  <si>
    <t>JCB Hub Carrier Cover Planetary 5P &amp; 10P</t>
  </si>
  <si>
    <t>914/86602</t>
  </si>
  <si>
    <t>JCB 4cx Rear Axle Shaft Long</t>
  </si>
  <si>
    <t>914/89501</t>
  </si>
  <si>
    <t>JCB 4cx Rear Axle Shaft Short</t>
  </si>
  <si>
    <t>914/60103</t>
  </si>
  <si>
    <t xml:space="preserve">JCB 3cx Rear Axle Shaft </t>
  </si>
  <si>
    <t>450/12703</t>
  </si>
  <si>
    <t>JCB Dowel</t>
  </si>
  <si>
    <t>05/903860</t>
  </si>
  <si>
    <t>JCB  JS 200 EXCAVATOR Pinion Gear</t>
  </si>
  <si>
    <t>05/903862</t>
  </si>
  <si>
    <t xml:space="preserve">JCB  JS 200 EXCAVATOR Annulus  Ring Planet Gear </t>
  </si>
  <si>
    <t>05/903863</t>
  </si>
  <si>
    <t xml:space="preserve">JCB  JS 200 EXCAVATOR  Planet Sun Gear </t>
  </si>
  <si>
    <t>05/903865</t>
  </si>
  <si>
    <t>05/903866</t>
  </si>
  <si>
    <t>05/903867</t>
  </si>
  <si>
    <t xml:space="preserve">JCB  JS 200 EXCAVATOR Planet Sun Gear </t>
  </si>
  <si>
    <t>BMC &amp; NISSAN &amp; LEYLAND LIGHT COMMERCIAL</t>
  </si>
  <si>
    <t>4 M 56305</t>
  </si>
  <si>
    <t>BMC  NISSAN 2500 Differential  Crown Wheel &amp; Pinion Gear 8X41</t>
  </si>
  <si>
    <t>4 M 205156</t>
  </si>
  <si>
    <t>LEYLAND TM30 Differential  Crown Wheel &amp; Pinion Gear 8X41</t>
  </si>
  <si>
    <t>38101 J7800</t>
  </si>
  <si>
    <t>NISSAN Z-24 Differential  Crown Wheel &amp; Pinion Gear 7X39</t>
  </si>
  <si>
    <t>38101 J 7600</t>
  </si>
  <si>
    <t>NISSAN Z-24Differential  Crown Wheel &amp; Pinion Gear 8X41</t>
  </si>
  <si>
    <t>AUTOMOBILES</t>
  </si>
  <si>
    <t>Fiat 1600 Differential  Crown Wheel &amp; Pinion Gear 10X41</t>
  </si>
  <si>
    <t>Fiat 1300 Differential  Crown Wheel &amp; Pinion Gear 10X41</t>
  </si>
  <si>
    <t>Fiat 1600Differential  Spider Gear Set 10X16</t>
  </si>
  <si>
    <t>522 06 39</t>
  </si>
  <si>
    <t>PEYRFN Differential  Crown Wheel &amp; Pinion Gear 9X35</t>
  </si>
  <si>
    <t>522 05 24</t>
  </si>
  <si>
    <t>PEYRFN Differential  Spider Gear Set 10X19</t>
  </si>
  <si>
    <t xml:space="preserve">CARRARO &amp; VOLVO BACKHOE LOADERS </t>
  </si>
  <si>
    <t>CARRARO&amp;VOLVO Dif. Crown Wheel &amp; Pinion Gear 15X37</t>
  </si>
  <si>
    <t>CARRARO &amp; VOLVO Annulus Ring Planet Gear</t>
  </si>
  <si>
    <t>CARRARO &amp; VOLVO Planet Gear</t>
  </si>
  <si>
    <t xml:space="preserve">CASE HEAVY DUTY MACHINE SPARE PARTS </t>
  </si>
  <si>
    <t>CASE Dif. Crown Wheel &amp; Pinion Gear 15X35</t>
  </si>
  <si>
    <t>CASE Dif. Crown Wheel &amp; Pinion Gear 13X31</t>
  </si>
  <si>
    <t>CL815202</t>
  </si>
  <si>
    <t>CLARK Dif. Crown Wheel &amp; Pinion Gear 6X38</t>
  </si>
  <si>
    <t>CL815204</t>
  </si>
  <si>
    <t xml:space="preserve">EATON HEAVY DUTY MACHINE SPARE PARTS </t>
  </si>
  <si>
    <t>EATON Dif. Crown Wheel &amp; Pinion Gear 10X31</t>
  </si>
  <si>
    <t>EATON Dif. Crown Wheel &amp; Pinion Gear  9X39</t>
  </si>
  <si>
    <t>MAGIRUS Dif. Crown Wheel &amp; Pinion Gear  10X41</t>
  </si>
  <si>
    <t>MAGIRUS Dif. Crown Wheel &amp; Pinion Gear  10X39</t>
  </si>
  <si>
    <t>STEYR TRACTOR</t>
  </si>
  <si>
    <t>STEYR 768 Dif. Crown Wheel &amp; Pinion Gear 8X41</t>
  </si>
  <si>
    <t xml:space="preserve">STEYR 768 Tractor Synchromesh </t>
  </si>
  <si>
    <t>STEYR 768 Tractor Gear Z:20/25</t>
  </si>
  <si>
    <t>STEYR 8073 Dif. Crown Wheel &amp; Pinion Gear 8X41</t>
  </si>
  <si>
    <t>288 22 74</t>
  </si>
  <si>
    <t>STEYR 650 Dif. Crown Wheel &amp; Pinion Gear 8X41</t>
  </si>
  <si>
    <t>STEYR 8073 Tractor Planet Ring Gear</t>
  </si>
  <si>
    <t xml:space="preserve">TOFAS AUTOMOBILE SPARE PARTS </t>
  </si>
  <si>
    <t>Tofaş 1600 Dif. Crown Wheel &amp; Pinion Gear 10x41</t>
  </si>
  <si>
    <t xml:space="preserve">Tofaş 1600  Differential Spader Gear Set 10X16 </t>
  </si>
  <si>
    <t xml:space="preserve">TRACTOR AGRICULTURAL PTO GEARBOX </t>
  </si>
  <si>
    <t>FORD 3600 / 3610 Tractor Agricultural PTO Gearbox</t>
  </si>
  <si>
    <t>FORD 5000 / 6610 Tractor Agricultural PTO Gearbox</t>
  </si>
  <si>
    <t>STEYR Tractor Agricultural PTO Gearbox</t>
  </si>
  <si>
    <t>FIAT Tractor Agricultural PTO Gearbox</t>
  </si>
  <si>
    <t>TÜMOSAN Tractor Agricultural PTO Gearbox</t>
  </si>
  <si>
    <t>UTB 650 Tractor Agricultural PTO Gearbox</t>
  </si>
  <si>
    <t>899143M91</t>
  </si>
  <si>
    <t>MF 265/285 Tractor Agricultural PTO Gearbox</t>
  </si>
  <si>
    <t xml:space="preserve">UTB &amp; RACOVICA TRACTOR SPARE PARTS </t>
  </si>
  <si>
    <t>382 40 11</t>
  </si>
  <si>
    <t>UTB 650 Dif. Crown Wheel &amp; Pinion Gear  13X53</t>
  </si>
  <si>
    <t xml:space="preserve">UTB 650 Spider Gear for PTO </t>
  </si>
  <si>
    <t>RACOVICA 60 Tractor Dif. Crown Wheel&amp;Pinion 11x43</t>
  </si>
  <si>
    <r>
      <t xml:space="preserve">ISUZU NPR 66 Crown Wheel </t>
    </r>
    <r>
      <rPr>
        <sz val="10"/>
        <color indexed="8"/>
        <rFont val="Calibri"/>
        <family val="2"/>
        <charset val="204"/>
      </rPr>
      <t>&amp;</t>
    </r>
    <r>
      <rPr>
        <sz val="10"/>
        <color indexed="8"/>
        <rFont val="Tahoma"/>
        <family val="2"/>
        <charset val="204"/>
      </rPr>
      <t xml:space="preserve"> Pinion Gear 7X43 M12 (Old Model)</t>
    </r>
  </si>
  <si>
    <r>
      <t xml:space="preserve">ISUZU NPR 66 Crown Wheel </t>
    </r>
    <r>
      <rPr>
        <sz val="10"/>
        <color indexed="8"/>
        <rFont val="Calibri"/>
        <family val="2"/>
        <charset val="204"/>
      </rPr>
      <t>&amp;</t>
    </r>
    <r>
      <rPr>
        <sz val="10"/>
        <color indexed="8"/>
        <rFont val="Tahoma"/>
        <family val="2"/>
        <charset val="204"/>
      </rPr>
      <t xml:space="preserve"> Pinion Gear 7X43 M14 (New Model)</t>
    </r>
  </si>
  <si>
    <r>
      <t xml:space="preserve">ISUZU NPR 59 Crown Wheel </t>
    </r>
    <r>
      <rPr>
        <sz val="10"/>
        <color indexed="8"/>
        <rFont val="Calibri"/>
        <family val="2"/>
        <charset val="204"/>
      </rPr>
      <t>&amp;</t>
    </r>
    <r>
      <rPr>
        <sz val="10"/>
        <color indexed="8"/>
        <rFont val="Tahoma"/>
        <family val="2"/>
        <charset val="204"/>
      </rPr>
      <t xml:space="preserve"> Pinion Gear 7X43 M12 (Old Model)</t>
    </r>
  </si>
  <si>
    <r>
      <t xml:space="preserve">ISUZU NPR 59 Crown Wheel </t>
    </r>
    <r>
      <rPr>
        <sz val="10"/>
        <color indexed="8"/>
        <rFont val="Calibri"/>
        <family val="2"/>
        <charset val="204"/>
      </rPr>
      <t>&amp;</t>
    </r>
    <r>
      <rPr>
        <sz val="10"/>
        <color indexed="8"/>
        <rFont val="Tahoma"/>
        <family val="2"/>
        <charset val="204"/>
      </rPr>
      <t xml:space="preserve"> Pinion Gear 7X43 M14 (New Model)</t>
    </r>
  </si>
  <si>
    <r>
      <t xml:space="preserve">ISUZU NPR 59 </t>
    </r>
    <r>
      <rPr>
        <sz val="10"/>
        <color indexed="8"/>
        <rFont val="Calibri"/>
        <family val="2"/>
        <charset val="204"/>
      </rPr>
      <t>&amp;</t>
    </r>
    <r>
      <rPr>
        <sz val="10"/>
        <color indexed="8"/>
        <rFont val="Tahoma"/>
        <family val="2"/>
        <charset val="204"/>
      </rPr>
      <t xml:space="preserve"> NPR 66 Differential  Spider Gear Set Thick Fraise Z:19</t>
    </r>
  </si>
  <si>
    <r>
      <t xml:space="preserve">MERSEDESS SPRINTER Dif. Crown Wheel </t>
    </r>
    <r>
      <rPr>
        <sz val="10"/>
        <color indexed="8"/>
        <rFont val="Calibri"/>
        <family val="2"/>
        <charset val="204"/>
      </rPr>
      <t>&amp;</t>
    </r>
    <r>
      <rPr>
        <sz val="10"/>
        <color indexed="8"/>
        <rFont val="Tahoma"/>
        <family val="2"/>
        <charset val="204"/>
      </rPr>
      <t xml:space="preserve"> Pinion Gear 8X35</t>
    </r>
  </si>
  <si>
    <r>
      <t xml:space="preserve">MERSEDESS SPRINTER Dif. Crown Wheel </t>
    </r>
    <r>
      <rPr>
        <sz val="10"/>
        <color indexed="8"/>
        <rFont val="Calibri"/>
        <family val="2"/>
        <charset val="204"/>
      </rPr>
      <t>&amp;</t>
    </r>
    <r>
      <rPr>
        <sz val="10"/>
        <color indexed="8"/>
        <rFont val="Tahoma"/>
        <family val="2"/>
        <charset val="204"/>
      </rPr>
      <t xml:space="preserve"> Pinion Gear 9X37</t>
    </r>
  </si>
  <si>
    <r>
      <t xml:space="preserve">MERSEDESS SPRINTER Dif. Crown Wheel </t>
    </r>
    <r>
      <rPr>
        <sz val="10"/>
        <color indexed="8"/>
        <rFont val="Calibri"/>
        <family val="2"/>
        <charset val="204"/>
      </rPr>
      <t>&amp;</t>
    </r>
    <r>
      <rPr>
        <sz val="10"/>
        <color indexed="8"/>
        <rFont val="Tahoma"/>
        <family val="2"/>
        <charset val="204"/>
      </rPr>
      <t xml:space="preserve"> Pinion Gear 7X34</t>
    </r>
  </si>
  <si>
    <r>
      <t xml:space="preserve">MERSEDESS SPRINTER Dif. Crown Wheel </t>
    </r>
    <r>
      <rPr>
        <sz val="10"/>
        <color indexed="8"/>
        <rFont val="Calibri"/>
        <family val="2"/>
        <charset val="204"/>
      </rPr>
      <t>&amp;</t>
    </r>
    <r>
      <rPr>
        <sz val="10"/>
        <color indexed="8"/>
        <rFont val="Tahoma"/>
        <family val="2"/>
        <charset val="204"/>
      </rPr>
      <t xml:space="preserve"> Pinion Gear 11X41</t>
    </r>
  </si>
  <si>
    <r>
      <t xml:space="preserve">MERSEDESS SPRINTER 309  Dif. Crown Wheel </t>
    </r>
    <r>
      <rPr>
        <sz val="10"/>
        <color indexed="8"/>
        <rFont val="Calibri"/>
        <family val="2"/>
        <charset val="204"/>
      </rPr>
      <t>&amp;</t>
    </r>
    <r>
      <rPr>
        <sz val="10"/>
        <color indexed="8"/>
        <rFont val="Tahoma"/>
        <family val="2"/>
        <charset val="204"/>
      </rPr>
      <t xml:space="preserve"> Pinion Gear 10X41</t>
    </r>
  </si>
  <si>
    <r>
      <t xml:space="preserve">MERSEDESS  Dif. Crown Wheel </t>
    </r>
    <r>
      <rPr>
        <sz val="10"/>
        <color indexed="8"/>
        <rFont val="Calibri"/>
        <family val="2"/>
        <charset val="204"/>
      </rPr>
      <t>&amp;</t>
    </r>
    <r>
      <rPr>
        <sz val="10"/>
        <color indexed="8"/>
        <rFont val="Tahoma"/>
        <family val="2"/>
        <charset val="204"/>
      </rPr>
      <t xml:space="preserve"> Pinion Gear 21X28</t>
    </r>
  </si>
  <si>
    <r>
      <t xml:space="preserve">MERSEDESS  Dif. Crown Wheel </t>
    </r>
    <r>
      <rPr>
        <sz val="10"/>
        <color indexed="8"/>
        <rFont val="Calibri"/>
        <family val="2"/>
        <charset val="204"/>
      </rPr>
      <t>&amp;</t>
    </r>
    <r>
      <rPr>
        <sz val="10"/>
        <color indexed="8"/>
        <rFont val="Tahoma"/>
        <family val="2"/>
        <charset val="204"/>
      </rPr>
      <t xml:space="preserve"> Pinion Gear 24X29</t>
    </r>
  </si>
  <si>
    <r>
      <t xml:space="preserve">FIAT 50 NC  Differential  Crown Wheel </t>
    </r>
    <r>
      <rPr>
        <sz val="10"/>
        <color indexed="8"/>
        <rFont val="Calibri"/>
        <family val="2"/>
        <charset val="204"/>
      </rPr>
      <t>&amp;</t>
    </r>
    <r>
      <rPr>
        <sz val="10"/>
        <color indexed="8"/>
        <rFont val="Tahoma"/>
        <family val="2"/>
        <charset val="204"/>
      </rPr>
      <t xml:space="preserve"> Pinion Gear 7X35</t>
    </r>
  </si>
  <si>
    <r>
      <t xml:space="preserve">FIAT 55 NC  Differential  Crown Wheel </t>
    </r>
    <r>
      <rPr>
        <sz val="10"/>
        <color indexed="8"/>
        <rFont val="Calibri"/>
        <family val="2"/>
        <charset val="204"/>
      </rPr>
      <t>&amp;</t>
    </r>
    <r>
      <rPr>
        <sz val="10"/>
        <color indexed="8"/>
        <rFont val="Tahoma"/>
        <family val="2"/>
        <charset val="204"/>
      </rPr>
      <t xml:space="preserve"> Pinion Gear 9X35</t>
    </r>
  </si>
  <si>
    <r>
      <t xml:space="preserve">FIAT 35 NC  Differential  Crown Wheel </t>
    </r>
    <r>
      <rPr>
        <sz val="10"/>
        <color indexed="8"/>
        <rFont val="Calibri"/>
        <family val="2"/>
        <charset val="204"/>
      </rPr>
      <t>&amp;</t>
    </r>
    <r>
      <rPr>
        <sz val="10"/>
        <color indexed="8"/>
        <rFont val="Tahoma"/>
        <family val="2"/>
        <charset val="204"/>
      </rPr>
      <t xml:space="preserve"> Pinion Gear 8X36</t>
    </r>
  </si>
  <si>
    <r>
      <t xml:space="preserve">IVECO M23 </t>
    </r>
    <r>
      <rPr>
        <sz val="10"/>
        <color indexed="8"/>
        <rFont val="Calibri"/>
        <family val="2"/>
        <charset val="204"/>
      </rPr>
      <t>&amp;</t>
    </r>
    <r>
      <rPr>
        <sz val="10"/>
        <color indexed="8"/>
        <rFont val="Tahoma"/>
        <family val="2"/>
        <charset val="204"/>
      </rPr>
      <t xml:space="preserve"> 65,9 Differential  Crown Wheel </t>
    </r>
    <r>
      <rPr>
        <sz val="10"/>
        <color indexed="8"/>
        <rFont val="Calibri"/>
        <family val="2"/>
        <charset val="204"/>
      </rPr>
      <t>&amp;</t>
    </r>
    <r>
      <rPr>
        <sz val="10"/>
        <color indexed="8"/>
        <rFont val="Tahoma"/>
        <family val="2"/>
        <charset val="204"/>
      </rPr>
      <t xml:space="preserve"> Pinion Gear 9X41</t>
    </r>
  </si>
  <si>
    <r>
      <t xml:space="preserve">IVECO M23 </t>
    </r>
    <r>
      <rPr>
        <sz val="10"/>
        <color indexed="8"/>
        <rFont val="Calibri"/>
        <family val="2"/>
        <charset val="204"/>
      </rPr>
      <t>&amp;</t>
    </r>
    <r>
      <rPr>
        <sz val="10"/>
        <color indexed="8"/>
        <rFont val="Tahoma"/>
        <family val="2"/>
        <charset val="204"/>
      </rPr>
      <t xml:space="preserve"> 65,9 Differential  Crown Wheel </t>
    </r>
    <r>
      <rPr>
        <sz val="10"/>
        <color indexed="8"/>
        <rFont val="Calibri"/>
        <family val="2"/>
        <charset val="204"/>
      </rPr>
      <t>&amp;</t>
    </r>
    <r>
      <rPr>
        <sz val="10"/>
        <color indexed="8"/>
        <rFont val="Tahoma"/>
        <family val="2"/>
        <charset val="204"/>
      </rPr>
      <t xml:space="preserve"> Pinion Gear 8X41</t>
    </r>
  </si>
  <si>
    <r>
      <t xml:space="preserve">IVECO 120.14 Differential  Crown Wheel </t>
    </r>
    <r>
      <rPr>
        <sz val="10"/>
        <color indexed="8"/>
        <rFont val="Calibri"/>
        <family val="2"/>
        <charset val="204"/>
      </rPr>
      <t>&amp;</t>
    </r>
    <r>
      <rPr>
        <sz val="10"/>
        <color indexed="8"/>
        <rFont val="Tahoma"/>
        <family val="2"/>
        <charset val="204"/>
      </rPr>
      <t xml:space="preserve"> Pinion Gear 8X41 N.M.</t>
    </r>
  </si>
  <si>
    <r>
      <t xml:space="preserve">IVECO 75.12 </t>
    </r>
    <r>
      <rPr>
        <sz val="10"/>
        <color indexed="8"/>
        <rFont val="Calibri"/>
        <family val="2"/>
        <charset val="204"/>
      </rPr>
      <t>&amp;</t>
    </r>
    <r>
      <rPr>
        <sz val="10"/>
        <color indexed="8"/>
        <rFont val="Tahoma"/>
        <family val="2"/>
        <charset val="204"/>
      </rPr>
      <t xml:space="preserve"> 80.12 Differential  Crown Wheel </t>
    </r>
    <r>
      <rPr>
        <sz val="10"/>
        <color indexed="8"/>
        <rFont val="Calibri"/>
        <family val="2"/>
        <charset val="204"/>
      </rPr>
      <t>&amp;</t>
    </r>
    <r>
      <rPr>
        <sz val="10"/>
        <color indexed="8"/>
        <rFont val="Tahoma"/>
        <family val="2"/>
        <charset val="204"/>
      </rPr>
      <t xml:space="preserve"> Pinion Gear 9X43</t>
    </r>
  </si>
  <si>
    <r>
      <t xml:space="preserve">IVECO 85.12 Differential  Crown Wheel </t>
    </r>
    <r>
      <rPr>
        <sz val="10"/>
        <color indexed="8"/>
        <rFont val="Calibri"/>
        <family val="2"/>
        <charset val="204"/>
      </rPr>
      <t>&amp;</t>
    </r>
    <r>
      <rPr>
        <sz val="10"/>
        <color indexed="8"/>
        <rFont val="Tahoma"/>
        <family val="2"/>
        <charset val="204"/>
      </rPr>
      <t xml:space="preserve"> Pinion Gear 11X46 N.M.</t>
    </r>
  </si>
  <si>
    <r>
      <t xml:space="preserve">IVECO  DAILY 49.10  Differential  Crown Wheel </t>
    </r>
    <r>
      <rPr>
        <sz val="10"/>
        <color indexed="8"/>
        <rFont val="Calibri"/>
        <family val="2"/>
        <charset val="204"/>
      </rPr>
      <t>&amp;</t>
    </r>
    <r>
      <rPr>
        <sz val="10"/>
        <color indexed="8"/>
        <rFont val="Tahoma"/>
        <family val="2"/>
        <charset val="204"/>
      </rPr>
      <t xml:space="preserve"> Pinion Gear 9X44</t>
    </r>
  </si>
  <si>
    <t>CLARK HEAVY DUTY MACHINE SPARE PARTS</t>
  </si>
  <si>
    <t>MAGIRUS SPARE PARTS</t>
  </si>
  <si>
    <t>RACOVICA 60 Tractor Spider Gear for PTO</t>
  </si>
  <si>
    <t xml:space="preserve">для техники: Volkswagen                                                                                                      производитель : </t>
  </si>
  <si>
    <t xml:space="preserve">для техники: PEUGEOT                                                                                                           производитель : </t>
  </si>
  <si>
    <t xml:space="preserve">для техники: IVECO&amp;FIAT                                                                                                      производитель : </t>
  </si>
  <si>
    <t xml:space="preserve">для техники: Mitsubishi                                                                                                          производитель : </t>
  </si>
  <si>
    <t xml:space="preserve">для техники: HYUNDAI&amp;RENAULT                                                                                       производитель : </t>
  </si>
  <si>
    <t xml:space="preserve">для техники: JCB                                                                                                                     производитель : </t>
  </si>
  <si>
    <t xml:space="preserve">для техники:                                                                                                                             производитель : </t>
  </si>
  <si>
    <t xml:space="preserve">для техники: MERCEDES-BENZ                                                                             производитель : </t>
  </si>
  <si>
    <t xml:space="preserve">для техники: ISUZU                                                                                                           производитель : </t>
  </si>
  <si>
    <t>цена у.е.*</t>
  </si>
  <si>
    <t>* - цены указаны без НДС</t>
  </si>
</sst>
</file>

<file path=xl/styles.xml><?xml version="1.0" encoding="utf-8"?>
<styleSheet xmlns="http://schemas.openxmlformats.org/spreadsheetml/2006/main">
  <numFmts count="1">
    <numFmt numFmtId="165" formatCode="0000"/>
  </numFmts>
  <fonts count="10">
    <font>
      <sz val="11"/>
      <color theme="1"/>
      <name val="Calibri"/>
      <family val="2"/>
      <charset val="204"/>
      <scheme val="minor"/>
    </font>
    <font>
      <sz val="11"/>
      <color theme="1"/>
      <name val="Tahoma"/>
      <family val="2"/>
      <charset val="204"/>
    </font>
    <font>
      <b/>
      <sz val="11"/>
      <color theme="1"/>
      <name val="Tahoma"/>
      <family val="2"/>
      <charset val="204"/>
    </font>
    <font>
      <b/>
      <sz val="8"/>
      <color theme="1"/>
      <name val="Tahoma"/>
      <family val="2"/>
      <charset val="204"/>
    </font>
    <font>
      <sz val="8"/>
      <color theme="1"/>
      <name val="Tahoma"/>
      <family val="2"/>
      <charset val="204"/>
    </font>
    <font>
      <b/>
      <sz val="12"/>
      <color theme="1"/>
      <name val="Tahoma"/>
      <family val="2"/>
      <charset val="204"/>
    </font>
    <font>
      <sz val="12"/>
      <name val="Arial"/>
      <family val="2"/>
      <charset val="162"/>
    </font>
    <font>
      <b/>
      <sz val="10"/>
      <color indexed="8"/>
      <name val="Tahoma"/>
      <family val="2"/>
      <charset val="204"/>
    </font>
    <font>
      <sz val="10"/>
      <color indexed="8"/>
      <name val="Tahoma"/>
      <family val="2"/>
      <charset val="204"/>
    </font>
    <font>
      <sz val="10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33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1" xfId="0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4" fontId="7" fillId="0" borderId="1" xfId="0" applyNumberFormat="1" applyFont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center" vertical="center" wrapText="1"/>
    </xf>
    <xf numFmtId="2" fontId="7" fillId="0" borderId="6" xfId="0" applyNumberFormat="1" applyFont="1" applyBorder="1" applyAlignment="1">
      <alignment horizontal="center" vertical="center" wrapText="1"/>
    </xf>
    <xf numFmtId="165" fontId="7" fillId="0" borderId="1" xfId="0" applyNumberFormat="1" applyFont="1" applyBorder="1" applyAlignment="1" applyProtection="1">
      <alignment horizontal="center" vertical="center" wrapText="1"/>
    </xf>
    <xf numFmtId="165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right" wrapText="1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0" borderId="3" xfId="0" applyFont="1" applyBorder="1" applyAlignment="1"/>
    <xf numFmtId="0" fontId="3" fillId="0" borderId="4" xfId="0" applyFont="1" applyBorder="1" applyAlignment="1"/>
    <xf numFmtId="0" fontId="3" fillId="0" borderId="5" xfId="0" applyFont="1" applyBorder="1" applyAlignment="1"/>
    <xf numFmtId="0" fontId="3" fillId="3" borderId="3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left" vertical="center"/>
    </xf>
    <xf numFmtId="0" fontId="3" fillId="3" borderId="5" xfId="0" applyFont="1" applyFill="1" applyBorder="1" applyAlignment="1">
      <alignment horizontal="left" vertical="center"/>
    </xf>
    <xf numFmtId="0" fontId="7" fillId="0" borderId="6" xfId="0" applyFont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</cellXfs>
  <cellStyles count="2">
    <cellStyle name="Normal_Sayfa1" xfId="1"/>
    <cellStyle name="Обычный" xfId="0" builtinId="0"/>
  </cellStyles>
  <dxfs count="0"/>
  <tableStyles count="0" defaultTableStyle="TableStyleMedium9" defaultPivotStyle="PivotStyleLight16"/>
  <colors>
    <mruColors>
      <color rgb="FFEAEAEA"/>
      <color rgb="FF97DD93"/>
      <color rgb="FFCCFFCC"/>
      <color rgb="FF99FF99"/>
      <color rgb="FF33CC33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5.jpeg"/><Relationship Id="rId1" Type="http://schemas.openxmlformats.org/officeDocument/2006/relationships/image" Target="../media/image1.png"/><Relationship Id="rId5" Type="http://schemas.openxmlformats.org/officeDocument/2006/relationships/image" Target="../media/image6.jpeg"/><Relationship Id="rId4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5.jpeg"/><Relationship Id="rId1" Type="http://schemas.openxmlformats.org/officeDocument/2006/relationships/image" Target="../media/image1.png"/><Relationship Id="rId5" Type="http://schemas.openxmlformats.org/officeDocument/2006/relationships/image" Target="../media/image7.jpeg"/><Relationship Id="rId4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5.jpeg"/><Relationship Id="rId1" Type="http://schemas.openxmlformats.org/officeDocument/2006/relationships/image" Target="../media/image1.png"/><Relationship Id="rId5" Type="http://schemas.openxmlformats.org/officeDocument/2006/relationships/image" Target="../media/image8.jpeg"/><Relationship Id="rId4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jpeg"/><Relationship Id="rId2" Type="http://schemas.openxmlformats.org/officeDocument/2006/relationships/image" Target="../media/image5.jpeg"/><Relationship Id="rId1" Type="http://schemas.openxmlformats.org/officeDocument/2006/relationships/image" Target="../media/image1.png"/><Relationship Id="rId6" Type="http://schemas.openxmlformats.org/officeDocument/2006/relationships/image" Target="../media/image10.gif"/><Relationship Id="rId5" Type="http://schemas.openxmlformats.org/officeDocument/2006/relationships/image" Target="../media/image3.jpeg"/><Relationship Id="rId4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jpeg"/><Relationship Id="rId2" Type="http://schemas.openxmlformats.org/officeDocument/2006/relationships/image" Target="../media/image5.jpeg"/><Relationship Id="rId1" Type="http://schemas.openxmlformats.org/officeDocument/2006/relationships/image" Target="../media/image1.png"/><Relationship Id="rId6" Type="http://schemas.openxmlformats.org/officeDocument/2006/relationships/image" Target="../media/image11.jpeg"/><Relationship Id="rId5" Type="http://schemas.openxmlformats.org/officeDocument/2006/relationships/image" Target="../media/image3.jpeg"/><Relationship Id="rId4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image" Target="../media/image14.jpeg"/><Relationship Id="rId3" Type="http://schemas.openxmlformats.org/officeDocument/2006/relationships/image" Target="../media/image9.jpeg"/><Relationship Id="rId7" Type="http://schemas.openxmlformats.org/officeDocument/2006/relationships/image" Target="../media/image13.jpeg"/><Relationship Id="rId2" Type="http://schemas.openxmlformats.org/officeDocument/2006/relationships/image" Target="../media/image5.jpeg"/><Relationship Id="rId1" Type="http://schemas.openxmlformats.org/officeDocument/2006/relationships/image" Target="../media/image1.png"/><Relationship Id="rId6" Type="http://schemas.openxmlformats.org/officeDocument/2006/relationships/image" Target="../media/image3.jpeg"/><Relationship Id="rId5" Type="http://schemas.openxmlformats.org/officeDocument/2006/relationships/image" Target="../media/image2.jpeg"/><Relationship Id="rId4" Type="http://schemas.openxmlformats.org/officeDocument/2006/relationships/image" Target="../media/image12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jpeg"/><Relationship Id="rId2" Type="http://schemas.openxmlformats.org/officeDocument/2006/relationships/image" Target="../media/image5.jpeg"/><Relationship Id="rId1" Type="http://schemas.openxmlformats.org/officeDocument/2006/relationships/image" Target="../media/image1.png"/><Relationship Id="rId5" Type="http://schemas.openxmlformats.org/officeDocument/2006/relationships/image" Target="../media/image3.jpeg"/><Relationship Id="rId4" Type="http://schemas.openxmlformats.org/officeDocument/2006/relationships/image" Target="../media/image2.jpe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jpeg"/><Relationship Id="rId2" Type="http://schemas.openxmlformats.org/officeDocument/2006/relationships/image" Target="../media/image5.jpeg"/><Relationship Id="rId1" Type="http://schemas.openxmlformats.org/officeDocument/2006/relationships/image" Target="../media/image1.png"/><Relationship Id="rId5" Type="http://schemas.openxmlformats.org/officeDocument/2006/relationships/image" Target="../media/image3.jpeg"/><Relationship Id="rId4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1</xdr:row>
      <xdr:rowOff>95250</xdr:rowOff>
    </xdr:from>
    <xdr:to>
      <xdr:col>5</xdr:col>
      <xdr:colOff>1</xdr:colOff>
      <xdr:row>1</xdr:row>
      <xdr:rowOff>371475</xdr:rowOff>
    </xdr:to>
    <xdr:pic>
      <xdr:nvPicPr>
        <xdr:cNvPr id="2" name="1 Resim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58401" y="1076325"/>
          <a:ext cx="1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</xdr:row>
      <xdr:rowOff>104775</xdr:rowOff>
    </xdr:from>
    <xdr:to>
      <xdr:col>5</xdr:col>
      <xdr:colOff>1</xdr:colOff>
      <xdr:row>1</xdr:row>
      <xdr:rowOff>381000</xdr:rowOff>
    </xdr:to>
    <xdr:pic>
      <xdr:nvPicPr>
        <xdr:cNvPr id="5" name="1 Resim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106025" y="1085850"/>
          <a:ext cx="657224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266700</xdr:colOff>
      <xdr:row>0</xdr:row>
      <xdr:rowOff>95250</xdr:rowOff>
    </xdr:from>
    <xdr:to>
      <xdr:col>2</xdr:col>
      <xdr:colOff>133350</xdr:colOff>
      <xdr:row>0</xdr:row>
      <xdr:rowOff>962025</xdr:rowOff>
    </xdr:to>
    <xdr:pic>
      <xdr:nvPicPr>
        <xdr:cNvPr id="6" name="Рисунок 5" descr="logo3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66700" y="95250"/>
          <a:ext cx="1962150" cy="866775"/>
        </a:xfrm>
        <a:prstGeom prst="rect">
          <a:avLst/>
        </a:prstGeom>
      </xdr:spPr>
    </xdr:pic>
    <xdr:clientData/>
  </xdr:twoCellAnchor>
  <xdr:twoCellAnchor editAs="oneCell">
    <xdr:from>
      <xdr:col>4</xdr:col>
      <xdr:colOff>66675</xdr:colOff>
      <xdr:row>1</xdr:row>
      <xdr:rowOff>76200</xdr:rowOff>
    </xdr:from>
    <xdr:to>
      <xdr:col>4</xdr:col>
      <xdr:colOff>879216</xdr:colOff>
      <xdr:row>1</xdr:row>
      <xdr:rowOff>323850</xdr:rowOff>
    </xdr:to>
    <xdr:pic>
      <xdr:nvPicPr>
        <xdr:cNvPr id="8" name="Рисунок 7" descr="hatve.jp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391150" y="1057275"/>
          <a:ext cx="812541" cy="247650"/>
        </a:xfrm>
        <a:prstGeom prst="rect">
          <a:avLst/>
        </a:prstGeom>
      </xdr:spPr>
    </xdr:pic>
    <xdr:clientData/>
  </xdr:twoCellAnchor>
  <xdr:twoCellAnchor editAs="oneCell">
    <xdr:from>
      <xdr:col>1</xdr:col>
      <xdr:colOff>1571625</xdr:colOff>
      <xdr:row>1</xdr:row>
      <xdr:rowOff>95250</xdr:rowOff>
    </xdr:from>
    <xdr:to>
      <xdr:col>2</xdr:col>
      <xdr:colOff>496594</xdr:colOff>
      <xdr:row>1</xdr:row>
      <xdr:rowOff>342900</xdr:rowOff>
    </xdr:to>
    <xdr:pic>
      <xdr:nvPicPr>
        <xdr:cNvPr id="9" name="Рисунок 8" descr="isuzu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2047875" y="1076325"/>
          <a:ext cx="544219" cy="2476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</xdr:colOff>
      <xdr:row>0</xdr:row>
      <xdr:rowOff>95250</xdr:rowOff>
    </xdr:to>
    <xdr:pic>
      <xdr:nvPicPr>
        <xdr:cNvPr id="2" name="1 Resim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58400" y="1076325"/>
          <a:ext cx="1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</xdr:colOff>
      <xdr:row>0</xdr:row>
      <xdr:rowOff>85725</xdr:rowOff>
    </xdr:to>
    <xdr:pic>
      <xdr:nvPicPr>
        <xdr:cNvPr id="3" name="1 Resim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58400" y="1085850"/>
          <a:ext cx="1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3356</xdr:colOff>
      <xdr:row>0</xdr:row>
      <xdr:rowOff>123825</xdr:rowOff>
    </xdr:to>
    <xdr:pic>
      <xdr:nvPicPr>
        <xdr:cNvPr id="5" name="Рисунок 4" descr="JCB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790825" y="1047750"/>
          <a:ext cx="355781" cy="285750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1</xdr:colOff>
      <xdr:row>1</xdr:row>
      <xdr:rowOff>95250</xdr:rowOff>
    </xdr:to>
    <xdr:pic>
      <xdr:nvPicPr>
        <xdr:cNvPr id="7" name="1 Resim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58400" y="1076325"/>
          <a:ext cx="1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1</xdr:colOff>
      <xdr:row>1</xdr:row>
      <xdr:rowOff>95250</xdr:rowOff>
    </xdr:to>
    <xdr:pic>
      <xdr:nvPicPr>
        <xdr:cNvPr id="8" name="1 Resim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58400" y="1085850"/>
          <a:ext cx="1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</xdr:row>
      <xdr:rowOff>95250</xdr:rowOff>
    </xdr:from>
    <xdr:to>
      <xdr:col>5</xdr:col>
      <xdr:colOff>1</xdr:colOff>
      <xdr:row>1</xdr:row>
      <xdr:rowOff>371475</xdr:rowOff>
    </xdr:to>
    <xdr:pic>
      <xdr:nvPicPr>
        <xdr:cNvPr id="10" name="1 Resim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43650" y="1076325"/>
          <a:ext cx="1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</xdr:row>
      <xdr:rowOff>104775</xdr:rowOff>
    </xdr:from>
    <xdr:to>
      <xdr:col>5</xdr:col>
      <xdr:colOff>1</xdr:colOff>
      <xdr:row>1</xdr:row>
      <xdr:rowOff>381000</xdr:rowOff>
    </xdr:to>
    <xdr:pic>
      <xdr:nvPicPr>
        <xdr:cNvPr id="13" name="1 Resim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43650" y="1085850"/>
          <a:ext cx="1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133350</xdr:colOff>
      <xdr:row>0</xdr:row>
      <xdr:rowOff>76200</xdr:rowOff>
    </xdr:from>
    <xdr:to>
      <xdr:col>2</xdr:col>
      <xdr:colOff>0</xdr:colOff>
      <xdr:row>0</xdr:row>
      <xdr:rowOff>942975</xdr:rowOff>
    </xdr:to>
    <xdr:pic>
      <xdr:nvPicPr>
        <xdr:cNvPr id="15" name="Рисунок 14" descr="logo3.JP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33350" y="76200"/>
          <a:ext cx="1962150" cy="866775"/>
        </a:xfrm>
        <a:prstGeom prst="rect">
          <a:avLst/>
        </a:prstGeom>
      </xdr:spPr>
    </xdr:pic>
    <xdr:clientData/>
  </xdr:twoCellAnchor>
  <xdr:twoCellAnchor editAs="oneCell">
    <xdr:from>
      <xdr:col>4</xdr:col>
      <xdr:colOff>28575</xdr:colOff>
      <xdr:row>1</xdr:row>
      <xdr:rowOff>76200</xdr:rowOff>
    </xdr:from>
    <xdr:to>
      <xdr:col>4</xdr:col>
      <xdr:colOff>841116</xdr:colOff>
      <xdr:row>1</xdr:row>
      <xdr:rowOff>323850</xdr:rowOff>
    </xdr:to>
    <xdr:pic>
      <xdr:nvPicPr>
        <xdr:cNvPr id="16" name="Рисунок 15" descr="hatve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5353050" y="1057275"/>
          <a:ext cx="812541" cy="247650"/>
        </a:xfrm>
        <a:prstGeom prst="rect">
          <a:avLst/>
        </a:prstGeom>
      </xdr:spPr>
    </xdr:pic>
    <xdr:clientData/>
  </xdr:twoCellAnchor>
  <xdr:twoCellAnchor editAs="oneCell">
    <xdr:from>
      <xdr:col>2</xdr:col>
      <xdr:colOff>28575</xdr:colOff>
      <xdr:row>1</xdr:row>
      <xdr:rowOff>66674</xdr:rowOff>
    </xdr:from>
    <xdr:to>
      <xdr:col>2</xdr:col>
      <xdr:colOff>960612</xdr:colOff>
      <xdr:row>1</xdr:row>
      <xdr:rowOff>327023</xdr:rowOff>
    </xdr:to>
    <xdr:pic>
      <xdr:nvPicPr>
        <xdr:cNvPr id="17" name="Рисунок 16" descr="mercedes-benz-logo.jp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2124075" y="1047749"/>
          <a:ext cx="932037" cy="26034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695326</xdr:colOff>
      <xdr:row>2</xdr:row>
      <xdr:rowOff>0</xdr:rowOff>
    </xdr:from>
    <xdr:to>
      <xdr:col>10</xdr:col>
      <xdr:colOff>2</xdr:colOff>
      <xdr:row>3</xdr:row>
      <xdr:rowOff>95250</xdr:rowOff>
    </xdr:to>
    <xdr:pic>
      <xdr:nvPicPr>
        <xdr:cNvPr id="2" name="1 Resim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58401" y="1076325"/>
          <a:ext cx="676274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</xdr:colOff>
      <xdr:row>2</xdr:row>
      <xdr:rowOff>95250</xdr:rowOff>
    </xdr:to>
    <xdr:pic>
      <xdr:nvPicPr>
        <xdr:cNvPr id="8" name="1 Resim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58400" y="2114550"/>
          <a:ext cx="1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</xdr:colOff>
      <xdr:row>2</xdr:row>
      <xdr:rowOff>85725</xdr:rowOff>
    </xdr:to>
    <xdr:pic>
      <xdr:nvPicPr>
        <xdr:cNvPr id="9" name="1 Resim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58400" y="2114550"/>
          <a:ext cx="1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695325</xdr:colOff>
      <xdr:row>2</xdr:row>
      <xdr:rowOff>0</xdr:rowOff>
    </xdr:from>
    <xdr:to>
      <xdr:col>3</xdr:col>
      <xdr:colOff>0</xdr:colOff>
      <xdr:row>2</xdr:row>
      <xdr:rowOff>123825</xdr:rowOff>
    </xdr:to>
    <xdr:pic>
      <xdr:nvPicPr>
        <xdr:cNvPr id="10" name="Рисунок 9" descr="JCB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790825" y="2114550"/>
          <a:ext cx="3356" cy="123825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</xdr:colOff>
      <xdr:row>3</xdr:row>
      <xdr:rowOff>95250</xdr:rowOff>
    </xdr:to>
    <xdr:pic>
      <xdr:nvPicPr>
        <xdr:cNvPr id="11" name="1 Resim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58400" y="1076325"/>
          <a:ext cx="1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</xdr:colOff>
      <xdr:row>3</xdr:row>
      <xdr:rowOff>95250</xdr:rowOff>
    </xdr:to>
    <xdr:pic>
      <xdr:nvPicPr>
        <xdr:cNvPr id="12" name="1 Resim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58400" y="1085850"/>
          <a:ext cx="1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1</xdr:colOff>
      <xdr:row>2</xdr:row>
      <xdr:rowOff>95250</xdr:rowOff>
    </xdr:to>
    <xdr:pic>
      <xdr:nvPicPr>
        <xdr:cNvPr id="13" name="1 Resim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1</xdr:colOff>
      <xdr:row>2</xdr:row>
      <xdr:rowOff>85725</xdr:rowOff>
    </xdr:to>
    <xdr:pic>
      <xdr:nvPicPr>
        <xdr:cNvPr id="15" name="1 Resim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3356</xdr:colOff>
      <xdr:row>2</xdr:row>
      <xdr:rowOff>123825</xdr:rowOff>
    </xdr:to>
    <xdr:pic>
      <xdr:nvPicPr>
        <xdr:cNvPr id="17" name="Рисунок 16" descr="JCB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3356" cy="123825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</xdr:colOff>
      <xdr:row>3</xdr:row>
      <xdr:rowOff>95250</xdr:rowOff>
    </xdr:to>
    <xdr:pic>
      <xdr:nvPicPr>
        <xdr:cNvPr id="18" name="1 Resim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162925" y="0"/>
          <a:ext cx="1" cy="1076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1</xdr:colOff>
      <xdr:row>3</xdr:row>
      <xdr:rowOff>95250</xdr:rowOff>
    </xdr:to>
    <xdr:pic>
      <xdr:nvPicPr>
        <xdr:cNvPr id="19" name="1 Resim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162925" y="0"/>
          <a:ext cx="1" cy="1076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</xdr:colOff>
      <xdr:row>2</xdr:row>
      <xdr:rowOff>85725</xdr:rowOff>
    </xdr:to>
    <xdr:pic>
      <xdr:nvPicPr>
        <xdr:cNvPr id="20" name="1 Resim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43650" y="1076325"/>
          <a:ext cx="1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</xdr:colOff>
      <xdr:row>2</xdr:row>
      <xdr:rowOff>76200</xdr:rowOff>
    </xdr:to>
    <xdr:pic>
      <xdr:nvPicPr>
        <xdr:cNvPr id="21" name="1 Resim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43650" y="1085850"/>
          <a:ext cx="1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</xdr:colOff>
      <xdr:row>0</xdr:row>
      <xdr:rowOff>95250</xdr:rowOff>
    </xdr:to>
    <xdr:pic>
      <xdr:nvPicPr>
        <xdr:cNvPr id="23" name="1 Resim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</xdr:colOff>
      <xdr:row>0</xdr:row>
      <xdr:rowOff>85725</xdr:rowOff>
    </xdr:to>
    <xdr:pic>
      <xdr:nvPicPr>
        <xdr:cNvPr id="24" name="1 Resim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3356</xdr:colOff>
      <xdr:row>0</xdr:row>
      <xdr:rowOff>123825</xdr:rowOff>
    </xdr:to>
    <xdr:pic>
      <xdr:nvPicPr>
        <xdr:cNvPr id="25" name="Рисунок 24" descr="JCB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3356" cy="123825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1</xdr:colOff>
      <xdr:row>1</xdr:row>
      <xdr:rowOff>95250</xdr:rowOff>
    </xdr:to>
    <xdr:pic>
      <xdr:nvPicPr>
        <xdr:cNvPr id="26" name="1 Resim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162925" y="0"/>
          <a:ext cx="1" cy="1076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1</xdr:colOff>
      <xdr:row>1</xdr:row>
      <xdr:rowOff>95250</xdr:rowOff>
    </xdr:to>
    <xdr:pic>
      <xdr:nvPicPr>
        <xdr:cNvPr id="27" name="1 Resim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162925" y="0"/>
          <a:ext cx="1" cy="1076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133350</xdr:colOff>
      <xdr:row>0</xdr:row>
      <xdr:rowOff>76200</xdr:rowOff>
    </xdr:from>
    <xdr:to>
      <xdr:col>2</xdr:col>
      <xdr:colOff>0</xdr:colOff>
      <xdr:row>0</xdr:row>
      <xdr:rowOff>942975</xdr:rowOff>
    </xdr:to>
    <xdr:pic>
      <xdr:nvPicPr>
        <xdr:cNvPr id="28" name="Рисунок 27" descr="logo3.JP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33350" y="76200"/>
          <a:ext cx="1962150" cy="866775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1</xdr:colOff>
      <xdr:row>1</xdr:row>
      <xdr:rowOff>95250</xdr:rowOff>
    </xdr:to>
    <xdr:pic>
      <xdr:nvPicPr>
        <xdr:cNvPr id="29" name="1 Resim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162925" y="0"/>
          <a:ext cx="1" cy="1076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1</xdr:colOff>
      <xdr:row>1</xdr:row>
      <xdr:rowOff>95250</xdr:rowOff>
    </xdr:to>
    <xdr:pic>
      <xdr:nvPicPr>
        <xdr:cNvPr id="30" name="1 Resim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162925" y="0"/>
          <a:ext cx="1" cy="1076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</xdr:row>
      <xdr:rowOff>95250</xdr:rowOff>
    </xdr:from>
    <xdr:to>
      <xdr:col>5</xdr:col>
      <xdr:colOff>1</xdr:colOff>
      <xdr:row>1</xdr:row>
      <xdr:rowOff>371475</xdr:rowOff>
    </xdr:to>
    <xdr:pic>
      <xdr:nvPicPr>
        <xdr:cNvPr id="31" name="1 Resim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43650" y="1076325"/>
          <a:ext cx="1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</xdr:row>
      <xdr:rowOff>104775</xdr:rowOff>
    </xdr:from>
    <xdr:to>
      <xdr:col>5</xdr:col>
      <xdr:colOff>1</xdr:colOff>
      <xdr:row>1</xdr:row>
      <xdr:rowOff>381000</xdr:rowOff>
    </xdr:to>
    <xdr:pic>
      <xdr:nvPicPr>
        <xdr:cNvPr id="32" name="1 Resim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43650" y="1085850"/>
          <a:ext cx="1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28575</xdr:colOff>
      <xdr:row>1</xdr:row>
      <xdr:rowOff>95250</xdr:rowOff>
    </xdr:from>
    <xdr:to>
      <xdr:col>4</xdr:col>
      <xdr:colOff>841116</xdr:colOff>
      <xdr:row>1</xdr:row>
      <xdr:rowOff>342900</xdr:rowOff>
    </xdr:to>
    <xdr:pic>
      <xdr:nvPicPr>
        <xdr:cNvPr id="33" name="Рисунок 32" descr="hatve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5353050" y="1076325"/>
          <a:ext cx="812541" cy="247650"/>
        </a:xfrm>
        <a:prstGeom prst="rect">
          <a:avLst/>
        </a:prstGeom>
      </xdr:spPr>
    </xdr:pic>
    <xdr:clientData/>
  </xdr:twoCellAnchor>
  <xdr:twoCellAnchor editAs="oneCell">
    <xdr:from>
      <xdr:col>2</xdr:col>
      <xdr:colOff>544378</xdr:colOff>
      <xdr:row>1</xdr:row>
      <xdr:rowOff>133349</xdr:rowOff>
    </xdr:from>
    <xdr:to>
      <xdr:col>2</xdr:col>
      <xdr:colOff>729883</xdr:colOff>
      <xdr:row>1</xdr:row>
      <xdr:rowOff>323848</xdr:rowOff>
    </xdr:to>
    <xdr:pic>
      <xdr:nvPicPr>
        <xdr:cNvPr id="34" name="Рисунок 33" descr="volkswagen.jp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2639878" y="1114424"/>
          <a:ext cx="185505" cy="19049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0</xdr:row>
      <xdr:rowOff>0</xdr:rowOff>
    </xdr:from>
    <xdr:to>
      <xdr:col>8</xdr:col>
      <xdr:colOff>1</xdr:colOff>
      <xdr:row>0</xdr:row>
      <xdr:rowOff>95250</xdr:rowOff>
    </xdr:to>
    <xdr:pic>
      <xdr:nvPicPr>
        <xdr:cNvPr id="9" name="1 Resim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58400" y="2114550"/>
          <a:ext cx="1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1</xdr:colOff>
      <xdr:row>0</xdr:row>
      <xdr:rowOff>85725</xdr:rowOff>
    </xdr:to>
    <xdr:pic>
      <xdr:nvPicPr>
        <xdr:cNvPr id="10" name="1 Resim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58400" y="2114550"/>
          <a:ext cx="1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695325</xdr:colOff>
      <xdr:row>0</xdr:row>
      <xdr:rowOff>0</xdr:rowOff>
    </xdr:from>
    <xdr:to>
      <xdr:col>3</xdr:col>
      <xdr:colOff>0</xdr:colOff>
      <xdr:row>0</xdr:row>
      <xdr:rowOff>123825</xdr:rowOff>
    </xdr:to>
    <xdr:pic>
      <xdr:nvPicPr>
        <xdr:cNvPr id="11" name="Рисунок 10" descr="JCB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790825" y="2114550"/>
          <a:ext cx="3356" cy="123825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1</xdr:colOff>
      <xdr:row>1</xdr:row>
      <xdr:rowOff>95250</xdr:rowOff>
    </xdr:to>
    <xdr:pic>
      <xdr:nvPicPr>
        <xdr:cNvPr id="12" name="1 Resim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58400" y="1076325"/>
          <a:ext cx="1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1</xdr:colOff>
      <xdr:row>1</xdr:row>
      <xdr:rowOff>95250</xdr:rowOff>
    </xdr:to>
    <xdr:pic>
      <xdr:nvPicPr>
        <xdr:cNvPr id="13" name="1 Resim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58400" y="1085850"/>
          <a:ext cx="1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</xdr:colOff>
      <xdr:row>0</xdr:row>
      <xdr:rowOff>95250</xdr:rowOff>
    </xdr:to>
    <xdr:pic>
      <xdr:nvPicPr>
        <xdr:cNvPr id="15" name="1 Resim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</xdr:colOff>
      <xdr:row>0</xdr:row>
      <xdr:rowOff>85725</xdr:rowOff>
    </xdr:to>
    <xdr:pic>
      <xdr:nvPicPr>
        <xdr:cNvPr id="17" name="1 Resim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3356</xdr:colOff>
      <xdr:row>0</xdr:row>
      <xdr:rowOff>123825</xdr:rowOff>
    </xdr:to>
    <xdr:pic>
      <xdr:nvPicPr>
        <xdr:cNvPr id="18" name="Рисунок 17" descr="JCB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3356" cy="123825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1</xdr:colOff>
      <xdr:row>1</xdr:row>
      <xdr:rowOff>95250</xdr:rowOff>
    </xdr:to>
    <xdr:pic>
      <xdr:nvPicPr>
        <xdr:cNvPr id="19" name="1 Resim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162925" y="0"/>
          <a:ext cx="1" cy="1076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1</xdr:colOff>
      <xdr:row>1</xdr:row>
      <xdr:rowOff>95250</xdr:rowOff>
    </xdr:to>
    <xdr:pic>
      <xdr:nvPicPr>
        <xdr:cNvPr id="20" name="1 Resim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162925" y="0"/>
          <a:ext cx="1" cy="1076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95250</xdr:rowOff>
    </xdr:from>
    <xdr:to>
      <xdr:col>5</xdr:col>
      <xdr:colOff>1</xdr:colOff>
      <xdr:row>1</xdr:row>
      <xdr:rowOff>0</xdr:rowOff>
    </xdr:to>
    <xdr:pic>
      <xdr:nvPicPr>
        <xdr:cNvPr id="21" name="1 Resim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43650" y="1076325"/>
          <a:ext cx="1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104775</xdr:rowOff>
    </xdr:from>
    <xdr:to>
      <xdr:col>5</xdr:col>
      <xdr:colOff>1</xdr:colOff>
      <xdr:row>1</xdr:row>
      <xdr:rowOff>0</xdr:rowOff>
    </xdr:to>
    <xdr:pic>
      <xdr:nvPicPr>
        <xdr:cNvPr id="22" name="1 Resim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43650" y="1085850"/>
          <a:ext cx="1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</xdr:colOff>
      <xdr:row>0</xdr:row>
      <xdr:rowOff>95250</xdr:rowOff>
    </xdr:to>
    <xdr:pic>
      <xdr:nvPicPr>
        <xdr:cNvPr id="24" name="1 Resim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</xdr:colOff>
      <xdr:row>0</xdr:row>
      <xdr:rowOff>85725</xdr:rowOff>
    </xdr:to>
    <xdr:pic>
      <xdr:nvPicPr>
        <xdr:cNvPr id="25" name="1 Resim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3356</xdr:colOff>
      <xdr:row>0</xdr:row>
      <xdr:rowOff>123825</xdr:rowOff>
    </xdr:to>
    <xdr:pic>
      <xdr:nvPicPr>
        <xdr:cNvPr id="26" name="Рисунок 25" descr="JCB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3356" cy="123825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1</xdr:colOff>
      <xdr:row>1</xdr:row>
      <xdr:rowOff>95250</xdr:rowOff>
    </xdr:to>
    <xdr:pic>
      <xdr:nvPicPr>
        <xdr:cNvPr id="27" name="1 Resim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162925" y="0"/>
          <a:ext cx="1" cy="1076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1</xdr:colOff>
      <xdr:row>1</xdr:row>
      <xdr:rowOff>95250</xdr:rowOff>
    </xdr:to>
    <xdr:pic>
      <xdr:nvPicPr>
        <xdr:cNvPr id="28" name="1 Resim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162925" y="0"/>
          <a:ext cx="1" cy="1076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133350</xdr:colOff>
      <xdr:row>0</xdr:row>
      <xdr:rowOff>76200</xdr:rowOff>
    </xdr:from>
    <xdr:to>
      <xdr:col>2</xdr:col>
      <xdr:colOff>0</xdr:colOff>
      <xdr:row>1</xdr:row>
      <xdr:rowOff>0</xdr:rowOff>
    </xdr:to>
    <xdr:pic>
      <xdr:nvPicPr>
        <xdr:cNvPr id="29" name="Рисунок 28" descr="logo3.JP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33350" y="76200"/>
          <a:ext cx="1962150" cy="866775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1</xdr:colOff>
      <xdr:row>1</xdr:row>
      <xdr:rowOff>95250</xdr:rowOff>
    </xdr:to>
    <xdr:pic>
      <xdr:nvPicPr>
        <xdr:cNvPr id="30" name="1 Resim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162925" y="0"/>
          <a:ext cx="1" cy="1076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1</xdr:colOff>
      <xdr:row>1</xdr:row>
      <xdr:rowOff>95250</xdr:rowOff>
    </xdr:to>
    <xdr:pic>
      <xdr:nvPicPr>
        <xdr:cNvPr id="31" name="1 Resim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162925" y="0"/>
          <a:ext cx="1" cy="1076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</xdr:row>
      <xdr:rowOff>95250</xdr:rowOff>
    </xdr:from>
    <xdr:to>
      <xdr:col>5</xdr:col>
      <xdr:colOff>1</xdr:colOff>
      <xdr:row>1</xdr:row>
      <xdr:rowOff>371475</xdr:rowOff>
    </xdr:to>
    <xdr:pic>
      <xdr:nvPicPr>
        <xdr:cNvPr id="32" name="1 Resim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43650" y="1076325"/>
          <a:ext cx="1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</xdr:row>
      <xdr:rowOff>104775</xdr:rowOff>
    </xdr:from>
    <xdr:to>
      <xdr:col>5</xdr:col>
      <xdr:colOff>1</xdr:colOff>
      <xdr:row>1</xdr:row>
      <xdr:rowOff>381000</xdr:rowOff>
    </xdr:to>
    <xdr:pic>
      <xdr:nvPicPr>
        <xdr:cNvPr id="33" name="1 Resim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43650" y="1085850"/>
          <a:ext cx="1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</xdr:row>
      <xdr:rowOff>85725</xdr:rowOff>
    </xdr:from>
    <xdr:to>
      <xdr:col>4</xdr:col>
      <xdr:colOff>812541</xdr:colOff>
      <xdr:row>1</xdr:row>
      <xdr:rowOff>333375</xdr:rowOff>
    </xdr:to>
    <xdr:pic>
      <xdr:nvPicPr>
        <xdr:cNvPr id="34" name="Рисунок 33" descr="hatve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5324475" y="1066800"/>
          <a:ext cx="812541" cy="247650"/>
        </a:xfrm>
        <a:prstGeom prst="rect">
          <a:avLst/>
        </a:prstGeom>
      </xdr:spPr>
    </xdr:pic>
    <xdr:clientData/>
  </xdr:twoCellAnchor>
  <xdr:twoCellAnchor editAs="oneCell">
    <xdr:from>
      <xdr:col>2</xdr:col>
      <xdr:colOff>285750</xdr:colOff>
      <xdr:row>1</xdr:row>
      <xdr:rowOff>66675</xdr:rowOff>
    </xdr:from>
    <xdr:to>
      <xdr:col>2</xdr:col>
      <xdr:colOff>877342</xdr:colOff>
      <xdr:row>1</xdr:row>
      <xdr:rowOff>352425</xdr:rowOff>
    </xdr:to>
    <xdr:pic>
      <xdr:nvPicPr>
        <xdr:cNvPr id="35" name="Рисунок 34" descr="peugeot.jp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2381250" y="1047750"/>
          <a:ext cx="591592" cy="28575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5</xdr:row>
      <xdr:rowOff>0</xdr:rowOff>
    </xdr:from>
    <xdr:to>
      <xdr:col>7</xdr:col>
      <xdr:colOff>1</xdr:colOff>
      <xdr:row>5</xdr:row>
      <xdr:rowOff>95250</xdr:rowOff>
    </xdr:to>
    <xdr:pic>
      <xdr:nvPicPr>
        <xdr:cNvPr id="3" name="1 Resim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58400" y="2114550"/>
          <a:ext cx="1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1</xdr:colOff>
      <xdr:row>5</xdr:row>
      <xdr:rowOff>85725</xdr:rowOff>
    </xdr:to>
    <xdr:pic>
      <xdr:nvPicPr>
        <xdr:cNvPr id="4" name="1 Resim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58400" y="2114550"/>
          <a:ext cx="1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695325</xdr:colOff>
      <xdr:row>5</xdr:row>
      <xdr:rowOff>0</xdr:rowOff>
    </xdr:from>
    <xdr:to>
      <xdr:col>3</xdr:col>
      <xdr:colOff>0</xdr:colOff>
      <xdr:row>5</xdr:row>
      <xdr:rowOff>123825</xdr:rowOff>
    </xdr:to>
    <xdr:pic>
      <xdr:nvPicPr>
        <xdr:cNvPr id="5" name="Рисунок 4" descr="JCB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790825" y="2114550"/>
          <a:ext cx="3356" cy="12382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1</xdr:colOff>
      <xdr:row>5</xdr:row>
      <xdr:rowOff>95250</xdr:rowOff>
    </xdr:to>
    <xdr:pic>
      <xdr:nvPicPr>
        <xdr:cNvPr id="6" name="1 Resim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58400" y="1076325"/>
          <a:ext cx="1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1</xdr:colOff>
      <xdr:row>5</xdr:row>
      <xdr:rowOff>85725</xdr:rowOff>
    </xdr:to>
    <xdr:pic>
      <xdr:nvPicPr>
        <xdr:cNvPr id="7" name="1 Resim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58400" y="1085850"/>
          <a:ext cx="1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733426</xdr:colOff>
      <xdr:row>5</xdr:row>
      <xdr:rowOff>0</xdr:rowOff>
    </xdr:from>
    <xdr:to>
      <xdr:col>4</xdr:col>
      <xdr:colOff>738016</xdr:colOff>
      <xdr:row>5</xdr:row>
      <xdr:rowOff>47625</xdr:rowOff>
    </xdr:to>
    <xdr:pic>
      <xdr:nvPicPr>
        <xdr:cNvPr id="9" name="Рисунок 8" descr="kawasaki.JP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4448176" y="1123950"/>
          <a:ext cx="804690" cy="142875"/>
        </a:xfrm>
        <a:prstGeom prst="rect">
          <a:avLst/>
        </a:prstGeom>
      </xdr:spPr>
    </xdr:pic>
    <xdr:clientData/>
  </xdr:twoCellAnchor>
  <xdr:twoCellAnchor editAs="oneCell">
    <xdr:from>
      <xdr:col>0</xdr:col>
      <xdr:colOff>228600</xdr:colOff>
      <xdr:row>0</xdr:row>
      <xdr:rowOff>76200</xdr:rowOff>
    </xdr:from>
    <xdr:to>
      <xdr:col>2</xdr:col>
      <xdr:colOff>95250</xdr:colOff>
      <xdr:row>0</xdr:row>
      <xdr:rowOff>904875</xdr:rowOff>
    </xdr:to>
    <xdr:pic>
      <xdr:nvPicPr>
        <xdr:cNvPr id="10" name="Рисунок 9" descr="logo3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228600" y="76200"/>
          <a:ext cx="1962150" cy="828675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1</xdr:row>
      <xdr:rowOff>95250</xdr:rowOff>
    </xdr:from>
    <xdr:to>
      <xdr:col>8</xdr:col>
      <xdr:colOff>1</xdr:colOff>
      <xdr:row>1</xdr:row>
      <xdr:rowOff>371475</xdr:rowOff>
    </xdr:to>
    <xdr:pic>
      <xdr:nvPicPr>
        <xdr:cNvPr id="11" name="1 Resim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58400" y="1076325"/>
          <a:ext cx="1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104775</xdr:rowOff>
    </xdr:from>
    <xdr:to>
      <xdr:col>8</xdr:col>
      <xdr:colOff>1</xdr:colOff>
      <xdr:row>1</xdr:row>
      <xdr:rowOff>381000</xdr:rowOff>
    </xdr:to>
    <xdr:pic>
      <xdr:nvPicPr>
        <xdr:cNvPr id="12" name="1 Resim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58400" y="1085850"/>
          <a:ext cx="1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</xdr:row>
      <xdr:rowOff>95250</xdr:rowOff>
    </xdr:from>
    <xdr:to>
      <xdr:col>5</xdr:col>
      <xdr:colOff>1</xdr:colOff>
      <xdr:row>1</xdr:row>
      <xdr:rowOff>371475</xdr:rowOff>
    </xdr:to>
    <xdr:pic>
      <xdr:nvPicPr>
        <xdr:cNvPr id="14" name="1 Resim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43650" y="1076325"/>
          <a:ext cx="1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</xdr:row>
      <xdr:rowOff>104775</xdr:rowOff>
    </xdr:from>
    <xdr:to>
      <xdr:col>5</xdr:col>
      <xdr:colOff>1</xdr:colOff>
      <xdr:row>1</xdr:row>
      <xdr:rowOff>381000</xdr:rowOff>
    </xdr:to>
    <xdr:pic>
      <xdr:nvPicPr>
        <xdr:cNvPr id="16" name="1 Resim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43650" y="1085850"/>
          <a:ext cx="1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733426</xdr:colOff>
      <xdr:row>12</xdr:row>
      <xdr:rowOff>0</xdr:rowOff>
    </xdr:from>
    <xdr:to>
      <xdr:col>4</xdr:col>
      <xdr:colOff>738016</xdr:colOff>
      <xdr:row>12</xdr:row>
      <xdr:rowOff>47625</xdr:rowOff>
    </xdr:to>
    <xdr:pic>
      <xdr:nvPicPr>
        <xdr:cNvPr id="18" name="Рисунок 17" descr="kawasaki.JP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6057901" y="2114550"/>
          <a:ext cx="4590" cy="47625"/>
        </a:xfrm>
        <a:prstGeom prst="rect">
          <a:avLst/>
        </a:prstGeom>
      </xdr:spPr>
    </xdr:pic>
    <xdr:clientData/>
  </xdr:twoCellAnchor>
  <xdr:twoCellAnchor editAs="oneCell">
    <xdr:from>
      <xdr:col>4</xdr:col>
      <xdr:colOff>28575</xdr:colOff>
      <xdr:row>1</xdr:row>
      <xdr:rowOff>85725</xdr:rowOff>
    </xdr:from>
    <xdr:to>
      <xdr:col>4</xdr:col>
      <xdr:colOff>841116</xdr:colOff>
      <xdr:row>1</xdr:row>
      <xdr:rowOff>333375</xdr:rowOff>
    </xdr:to>
    <xdr:pic>
      <xdr:nvPicPr>
        <xdr:cNvPr id="19" name="Рисунок 18" descr="hatve.jp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5353050" y="1066800"/>
          <a:ext cx="812541" cy="247650"/>
        </a:xfrm>
        <a:prstGeom prst="rect">
          <a:avLst/>
        </a:prstGeom>
      </xdr:spPr>
    </xdr:pic>
    <xdr:clientData/>
  </xdr:twoCellAnchor>
  <xdr:twoCellAnchor editAs="oneCell">
    <xdr:from>
      <xdr:col>2</xdr:col>
      <xdr:colOff>457200</xdr:colOff>
      <xdr:row>1</xdr:row>
      <xdr:rowOff>38100</xdr:rowOff>
    </xdr:from>
    <xdr:to>
      <xdr:col>2</xdr:col>
      <xdr:colOff>866775</xdr:colOff>
      <xdr:row>1</xdr:row>
      <xdr:rowOff>350619</xdr:rowOff>
    </xdr:to>
    <xdr:pic>
      <xdr:nvPicPr>
        <xdr:cNvPr id="20" name="Рисунок 19" descr="iveco_logo.gif"/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2552700" y="1019175"/>
          <a:ext cx="409575" cy="312519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695326</xdr:colOff>
      <xdr:row>0</xdr:row>
      <xdr:rowOff>0</xdr:rowOff>
    </xdr:from>
    <xdr:to>
      <xdr:col>10</xdr:col>
      <xdr:colOff>2</xdr:colOff>
      <xdr:row>5</xdr:row>
      <xdr:rowOff>171450</xdr:rowOff>
    </xdr:to>
    <xdr:pic>
      <xdr:nvPicPr>
        <xdr:cNvPr id="2" name="1 Resim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58401" y="1076325"/>
          <a:ext cx="1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742950</xdr:colOff>
      <xdr:row>0</xdr:row>
      <xdr:rowOff>0</xdr:rowOff>
    </xdr:from>
    <xdr:to>
      <xdr:col>10</xdr:col>
      <xdr:colOff>1</xdr:colOff>
      <xdr:row>5</xdr:row>
      <xdr:rowOff>171450</xdr:rowOff>
    </xdr:to>
    <xdr:pic>
      <xdr:nvPicPr>
        <xdr:cNvPr id="5" name="1 Resim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106025" y="1085850"/>
          <a:ext cx="657224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1</xdr:colOff>
      <xdr:row>0</xdr:row>
      <xdr:rowOff>95250</xdr:rowOff>
    </xdr:to>
    <xdr:pic>
      <xdr:nvPicPr>
        <xdr:cNvPr id="9" name="1 Resim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58400" y="2114550"/>
          <a:ext cx="1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1</xdr:colOff>
      <xdr:row>0</xdr:row>
      <xdr:rowOff>85725</xdr:rowOff>
    </xdr:to>
    <xdr:pic>
      <xdr:nvPicPr>
        <xdr:cNvPr id="10" name="1 Resim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58400" y="2114550"/>
          <a:ext cx="1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695325</xdr:colOff>
      <xdr:row>0</xdr:row>
      <xdr:rowOff>0</xdr:rowOff>
    </xdr:from>
    <xdr:to>
      <xdr:col>3</xdr:col>
      <xdr:colOff>0</xdr:colOff>
      <xdr:row>0</xdr:row>
      <xdr:rowOff>123825</xdr:rowOff>
    </xdr:to>
    <xdr:pic>
      <xdr:nvPicPr>
        <xdr:cNvPr id="11" name="Рисунок 10" descr="JCB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790825" y="2114550"/>
          <a:ext cx="3356" cy="123825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1</xdr:colOff>
      <xdr:row>0</xdr:row>
      <xdr:rowOff>95250</xdr:rowOff>
    </xdr:to>
    <xdr:pic>
      <xdr:nvPicPr>
        <xdr:cNvPr id="12" name="1 Resim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58400" y="2114550"/>
          <a:ext cx="1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1</xdr:colOff>
      <xdr:row>0</xdr:row>
      <xdr:rowOff>85725</xdr:rowOff>
    </xdr:to>
    <xdr:pic>
      <xdr:nvPicPr>
        <xdr:cNvPr id="13" name="1 Resim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58400" y="2114550"/>
          <a:ext cx="1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733426</xdr:colOff>
      <xdr:row>0</xdr:row>
      <xdr:rowOff>0</xdr:rowOff>
    </xdr:from>
    <xdr:to>
      <xdr:col>4</xdr:col>
      <xdr:colOff>738016</xdr:colOff>
      <xdr:row>0</xdr:row>
      <xdr:rowOff>47625</xdr:rowOff>
    </xdr:to>
    <xdr:pic>
      <xdr:nvPicPr>
        <xdr:cNvPr id="14" name="Рисунок 13" descr="kawasaki.JP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4448176" y="2114550"/>
          <a:ext cx="4590" cy="47625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1</xdr:colOff>
      <xdr:row>1</xdr:row>
      <xdr:rowOff>95250</xdr:rowOff>
    </xdr:to>
    <xdr:pic>
      <xdr:nvPicPr>
        <xdr:cNvPr id="16" name="1 Resim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58400" y="1076325"/>
          <a:ext cx="1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1</xdr:colOff>
      <xdr:row>1</xdr:row>
      <xdr:rowOff>95250</xdr:rowOff>
    </xdr:to>
    <xdr:pic>
      <xdr:nvPicPr>
        <xdr:cNvPr id="17" name="1 Resim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58400" y="1085850"/>
          <a:ext cx="1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1</xdr:colOff>
      <xdr:row>5</xdr:row>
      <xdr:rowOff>95250</xdr:rowOff>
    </xdr:to>
    <xdr:pic>
      <xdr:nvPicPr>
        <xdr:cNvPr id="15" name="1 Resim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553325" y="2114550"/>
          <a:ext cx="1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1</xdr:colOff>
      <xdr:row>5</xdr:row>
      <xdr:rowOff>85725</xdr:rowOff>
    </xdr:to>
    <xdr:pic>
      <xdr:nvPicPr>
        <xdr:cNvPr id="18" name="1 Resim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553325" y="2114550"/>
          <a:ext cx="1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695325</xdr:colOff>
      <xdr:row>5</xdr:row>
      <xdr:rowOff>0</xdr:rowOff>
    </xdr:from>
    <xdr:to>
      <xdr:col>3</xdr:col>
      <xdr:colOff>0</xdr:colOff>
      <xdr:row>5</xdr:row>
      <xdr:rowOff>123825</xdr:rowOff>
    </xdr:to>
    <xdr:pic>
      <xdr:nvPicPr>
        <xdr:cNvPr id="19" name="Рисунок 18" descr="JCB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133975" y="2114550"/>
          <a:ext cx="3356" cy="123825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1</xdr:colOff>
      <xdr:row>5</xdr:row>
      <xdr:rowOff>95250</xdr:rowOff>
    </xdr:to>
    <xdr:pic>
      <xdr:nvPicPr>
        <xdr:cNvPr id="23" name="1 Resim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553325" y="2114550"/>
          <a:ext cx="1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1</xdr:colOff>
      <xdr:row>5</xdr:row>
      <xdr:rowOff>85725</xdr:rowOff>
    </xdr:to>
    <xdr:pic>
      <xdr:nvPicPr>
        <xdr:cNvPr id="24" name="1 Resim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553325" y="2114550"/>
          <a:ext cx="1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733426</xdr:colOff>
      <xdr:row>5</xdr:row>
      <xdr:rowOff>0</xdr:rowOff>
    </xdr:from>
    <xdr:to>
      <xdr:col>4</xdr:col>
      <xdr:colOff>738016</xdr:colOff>
      <xdr:row>5</xdr:row>
      <xdr:rowOff>47625</xdr:rowOff>
    </xdr:to>
    <xdr:pic>
      <xdr:nvPicPr>
        <xdr:cNvPr id="25" name="Рисунок 24" descr="kawasaki.JP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6057901" y="2114550"/>
          <a:ext cx="4590" cy="47625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1</xdr:row>
      <xdr:rowOff>95250</xdr:rowOff>
    </xdr:from>
    <xdr:to>
      <xdr:col>8</xdr:col>
      <xdr:colOff>1</xdr:colOff>
      <xdr:row>1</xdr:row>
      <xdr:rowOff>371475</xdr:rowOff>
    </xdr:to>
    <xdr:pic>
      <xdr:nvPicPr>
        <xdr:cNvPr id="27" name="1 Resim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162925" y="1076325"/>
          <a:ext cx="1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104775</xdr:rowOff>
    </xdr:from>
    <xdr:to>
      <xdr:col>8</xdr:col>
      <xdr:colOff>1</xdr:colOff>
      <xdr:row>1</xdr:row>
      <xdr:rowOff>381000</xdr:rowOff>
    </xdr:to>
    <xdr:pic>
      <xdr:nvPicPr>
        <xdr:cNvPr id="28" name="1 Resim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162925" y="1085850"/>
          <a:ext cx="1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</xdr:row>
      <xdr:rowOff>95250</xdr:rowOff>
    </xdr:from>
    <xdr:to>
      <xdr:col>5</xdr:col>
      <xdr:colOff>1</xdr:colOff>
      <xdr:row>1</xdr:row>
      <xdr:rowOff>371475</xdr:rowOff>
    </xdr:to>
    <xdr:pic>
      <xdr:nvPicPr>
        <xdr:cNvPr id="29" name="1 Resim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43650" y="1076325"/>
          <a:ext cx="1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</xdr:row>
      <xdr:rowOff>104775</xdr:rowOff>
    </xdr:from>
    <xdr:to>
      <xdr:col>5</xdr:col>
      <xdr:colOff>1</xdr:colOff>
      <xdr:row>1</xdr:row>
      <xdr:rowOff>381000</xdr:rowOff>
    </xdr:to>
    <xdr:pic>
      <xdr:nvPicPr>
        <xdr:cNvPr id="30" name="1 Resim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43650" y="1085850"/>
          <a:ext cx="1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733426</xdr:colOff>
      <xdr:row>10</xdr:row>
      <xdr:rowOff>0</xdr:rowOff>
    </xdr:from>
    <xdr:to>
      <xdr:col>4</xdr:col>
      <xdr:colOff>738016</xdr:colOff>
      <xdr:row>10</xdr:row>
      <xdr:rowOff>47625</xdr:rowOff>
    </xdr:to>
    <xdr:pic>
      <xdr:nvPicPr>
        <xdr:cNvPr id="31" name="Рисунок 30" descr="kawasaki.JP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6057901" y="4381500"/>
          <a:ext cx="4590" cy="47625"/>
        </a:xfrm>
        <a:prstGeom prst="rect">
          <a:avLst/>
        </a:prstGeom>
      </xdr:spPr>
    </xdr:pic>
    <xdr:clientData/>
  </xdr:twoCellAnchor>
  <xdr:twoCellAnchor editAs="oneCell">
    <xdr:from>
      <xdr:col>0</xdr:col>
      <xdr:colOff>180975</xdr:colOff>
      <xdr:row>0</xdr:row>
      <xdr:rowOff>133350</xdr:rowOff>
    </xdr:from>
    <xdr:to>
      <xdr:col>2</xdr:col>
      <xdr:colOff>47625</xdr:colOff>
      <xdr:row>0</xdr:row>
      <xdr:rowOff>962025</xdr:rowOff>
    </xdr:to>
    <xdr:pic>
      <xdr:nvPicPr>
        <xdr:cNvPr id="32" name="Рисунок 31" descr="logo3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180975" y="133350"/>
          <a:ext cx="1962150" cy="828675"/>
        </a:xfrm>
        <a:prstGeom prst="rect">
          <a:avLst/>
        </a:prstGeom>
      </xdr:spPr>
    </xdr:pic>
    <xdr:clientData/>
  </xdr:twoCellAnchor>
  <xdr:twoCellAnchor editAs="oneCell">
    <xdr:from>
      <xdr:col>4</xdr:col>
      <xdr:colOff>733426</xdr:colOff>
      <xdr:row>5</xdr:row>
      <xdr:rowOff>0</xdr:rowOff>
    </xdr:from>
    <xdr:to>
      <xdr:col>4</xdr:col>
      <xdr:colOff>738016</xdr:colOff>
      <xdr:row>5</xdr:row>
      <xdr:rowOff>47625</xdr:rowOff>
    </xdr:to>
    <xdr:pic>
      <xdr:nvPicPr>
        <xdr:cNvPr id="33" name="Рисунок 32" descr="kawasaki.JP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6057901" y="2114550"/>
          <a:ext cx="4590" cy="47625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1</xdr:row>
      <xdr:rowOff>85725</xdr:rowOff>
    </xdr:from>
    <xdr:to>
      <xdr:col>4</xdr:col>
      <xdr:colOff>812541</xdr:colOff>
      <xdr:row>1</xdr:row>
      <xdr:rowOff>333375</xdr:rowOff>
    </xdr:to>
    <xdr:pic>
      <xdr:nvPicPr>
        <xdr:cNvPr id="34" name="Рисунок 33" descr="hatve.jp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5324475" y="1066800"/>
          <a:ext cx="812541" cy="247650"/>
        </a:xfrm>
        <a:prstGeom prst="rect">
          <a:avLst/>
        </a:prstGeom>
      </xdr:spPr>
    </xdr:pic>
    <xdr:clientData/>
  </xdr:twoCellAnchor>
  <xdr:twoCellAnchor editAs="oneCell">
    <xdr:from>
      <xdr:col>2</xdr:col>
      <xdr:colOff>247650</xdr:colOff>
      <xdr:row>1</xdr:row>
      <xdr:rowOff>123826</xdr:rowOff>
    </xdr:from>
    <xdr:to>
      <xdr:col>2</xdr:col>
      <xdr:colOff>1167236</xdr:colOff>
      <xdr:row>1</xdr:row>
      <xdr:rowOff>314326</xdr:rowOff>
    </xdr:to>
    <xdr:pic>
      <xdr:nvPicPr>
        <xdr:cNvPr id="35" name="Рисунок 34" descr="mitsubishi-electric.jpg"/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2343150" y="1104901"/>
          <a:ext cx="919586" cy="1905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695326</xdr:colOff>
      <xdr:row>0</xdr:row>
      <xdr:rowOff>0</xdr:rowOff>
    </xdr:from>
    <xdr:to>
      <xdr:col>10</xdr:col>
      <xdr:colOff>2</xdr:colOff>
      <xdr:row>1</xdr:row>
      <xdr:rowOff>104775</xdr:rowOff>
    </xdr:to>
    <xdr:pic>
      <xdr:nvPicPr>
        <xdr:cNvPr id="2" name="1 Resim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268076" y="0"/>
          <a:ext cx="1" cy="1076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742950</xdr:colOff>
      <xdr:row>0</xdr:row>
      <xdr:rowOff>0</xdr:rowOff>
    </xdr:from>
    <xdr:to>
      <xdr:col>10</xdr:col>
      <xdr:colOff>1</xdr:colOff>
      <xdr:row>1</xdr:row>
      <xdr:rowOff>104775</xdr:rowOff>
    </xdr:to>
    <xdr:pic>
      <xdr:nvPicPr>
        <xdr:cNvPr id="3" name="1 Resim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268075" y="0"/>
          <a:ext cx="1" cy="1076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1</xdr:colOff>
      <xdr:row>0</xdr:row>
      <xdr:rowOff>95250</xdr:rowOff>
    </xdr:to>
    <xdr:pic>
      <xdr:nvPicPr>
        <xdr:cNvPr id="4" name="1 Resim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58400" y="2114550"/>
          <a:ext cx="1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1</xdr:colOff>
      <xdr:row>0</xdr:row>
      <xdr:rowOff>85725</xdr:rowOff>
    </xdr:to>
    <xdr:pic>
      <xdr:nvPicPr>
        <xdr:cNvPr id="5" name="1 Resim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58400" y="2114550"/>
          <a:ext cx="1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695325</xdr:colOff>
      <xdr:row>0</xdr:row>
      <xdr:rowOff>0</xdr:rowOff>
    </xdr:from>
    <xdr:to>
      <xdr:col>3</xdr:col>
      <xdr:colOff>695325</xdr:colOff>
      <xdr:row>0</xdr:row>
      <xdr:rowOff>123825</xdr:rowOff>
    </xdr:to>
    <xdr:pic>
      <xdr:nvPicPr>
        <xdr:cNvPr id="6" name="Рисунок 5" descr="JCB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790825" y="2114550"/>
          <a:ext cx="3356" cy="123825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1</xdr:colOff>
      <xdr:row>0</xdr:row>
      <xdr:rowOff>95250</xdr:rowOff>
    </xdr:to>
    <xdr:pic>
      <xdr:nvPicPr>
        <xdr:cNvPr id="7" name="1 Resim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58400" y="2114550"/>
          <a:ext cx="1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1</xdr:colOff>
      <xdr:row>0</xdr:row>
      <xdr:rowOff>85725</xdr:rowOff>
    </xdr:to>
    <xdr:pic>
      <xdr:nvPicPr>
        <xdr:cNvPr id="8" name="1 Resim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58400" y="2114550"/>
          <a:ext cx="1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733426</xdr:colOff>
      <xdr:row>0</xdr:row>
      <xdr:rowOff>0</xdr:rowOff>
    </xdr:from>
    <xdr:to>
      <xdr:col>4</xdr:col>
      <xdr:colOff>738016</xdr:colOff>
      <xdr:row>0</xdr:row>
      <xdr:rowOff>47625</xdr:rowOff>
    </xdr:to>
    <xdr:pic>
      <xdr:nvPicPr>
        <xdr:cNvPr id="9" name="Рисунок 8" descr="kawasaki.JP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4448176" y="2114550"/>
          <a:ext cx="4590" cy="47625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1</xdr:colOff>
      <xdr:row>0</xdr:row>
      <xdr:rowOff>95250</xdr:rowOff>
    </xdr:to>
    <xdr:pic>
      <xdr:nvPicPr>
        <xdr:cNvPr id="10" name="1 Resim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58400" y="1076325"/>
          <a:ext cx="1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1</xdr:colOff>
      <xdr:row>0</xdr:row>
      <xdr:rowOff>85725</xdr:rowOff>
    </xdr:to>
    <xdr:pic>
      <xdr:nvPicPr>
        <xdr:cNvPr id="11" name="1 Resim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58400" y="1085850"/>
          <a:ext cx="1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904876</xdr:colOff>
      <xdr:row>0</xdr:row>
      <xdr:rowOff>0</xdr:rowOff>
    </xdr:from>
    <xdr:to>
      <xdr:col>4</xdr:col>
      <xdr:colOff>906674</xdr:colOff>
      <xdr:row>0</xdr:row>
      <xdr:rowOff>123825</xdr:rowOff>
    </xdr:to>
    <xdr:pic>
      <xdr:nvPicPr>
        <xdr:cNvPr id="14" name="Рисунок 13" descr="Снимок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619626" y="1047751"/>
          <a:ext cx="478048" cy="266700"/>
        </a:xfrm>
        <a:prstGeom prst="rect">
          <a:avLst/>
        </a:prstGeom>
      </xdr:spPr>
    </xdr:pic>
    <xdr:clientData/>
  </xdr:twoCellAnchor>
  <xdr:twoCellAnchor editAs="oneCell">
    <xdr:from>
      <xdr:col>9</xdr:col>
      <xdr:colOff>695326</xdr:colOff>
      <xdr:row>0</xdr:row>
      <xdr:rowOff>0</xdr:rowOff>
    </xdr:from>
    <xdr:to>
      <xdr:col>10</xdr:col>
      <xdr:colOff>2</xdr:colOff>
      <xdr:row>5</xdr:row>
      <xdr:rowOff>171450</xdr:rowOff>
    </xdr:to>
    <xdr:pic>
      <xdr:nvPicPr>
        <xdr:cNvPr id="15" name="1 Resim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268076" y="0"/>
          <a:ext cx="1" cy="1076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742950</xdr:colOff>
      <xdr:row>0</xdr:row>
      <xdr:rowOff>0</xdr:rowOff>
    </xdr:from>
    <xdr:to>
      <xdr:col>10</xdr:col>
      <xdr:colOff>1</xdr:colOff>
      <xdr:row>5</xdr:row>
      <xdr:rowOff>171450</xdr:rowOff>
    </xdr:to>
    <xdr:pic>
      <xdr:nvPicPr>
        <xdr:cNvPr id="16" name="1 Resim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268075" y="0"/>
          <a:ext cx="1" cy="1076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1</xdr:colOff>
      <xdr:row>1</xdr:row>
      <xdr:rowOff>95250</xdr:rowOff>
    </xdr:to>
    <xdr:pic>
      <xdr:nvPicPr>
        <xdr:cNvPr id="17" name="1 Resim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58400" y="1076325"/>
          <a:ext cx="1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1</xdr:colOff>
      <xdr:row>1</xdr:row>
      <xdr:rowOff>95250</xdr:rowOff>
    </xdr:to>
    <xdr:pic>
      <xdr:nvPicPr>
        <xdr:cNvPr id="18" name="1 Resim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58400" y="1085850"/>
          <a:ext cx="1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1</xdr:colOff>
      <xdr:row>5</xdr:row>
      <xdr:rowOff>95250</xdr:rowOff>
    </xdr:to>
    <xdr:pic>
      <xdr:nvPicPr>
        <xdr:cNvPr id="21" name="1 Resim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553325" y="2114550"/>
          <a:ext cx="1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1</xdr:colOff>
      <xdr:row>5</xdr:row>
      <xdr:rowOff>85725</xdr:rowOff>
    </xdr:to>
    <xdr:pic>
      <xdr:nvPicPr>
        <xdr:cNvPr id="23" name="1 Resim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553325" y="2114550"/>
          <a:ext cx="1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695325</xdr:colOff>
      <xdr:row>5</xdr:row>
      <xdr:rowOff>0</xdr:rowOff>
    </xdr:from>
    <xdr:to>
      <xdr:col>3</xdr:col>
      <xdr:colOff>695325</xdr:colOff>
      <xdr:row>5</xdr:row>
      <xdr:rowOff>123825</xdr:rowOff>
    </xdr:to>
    <xdr:pic>
      <xdr:nvPicPr>
        <xdr:cNvPr id="24" name="Рисунок 23" descr="JCB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133975" y="2114550"/>
          <a:ext cx="3356" cy="123825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1</xdr:colOff>
      <xdr:row>5</xdr:row>
      <xdr:rowOff>95250</xdr:rowOff>
    </xdr:to>
    <xdr:pic>
      <xdr:nvPicPr>
        <xdr:cNvPr id="25" name="1 Resim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553325" y="2114550"/>
          <a:ext cx="1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1</xdr:colOff>
      <xdr:row>5</xdr:row>
      <xdr:rowOff>85725</xdr:rowOff>
    </xdr:to>
    <xdr:pic>
      <xdr:nvPicPr>
        <xdr:cNvPr id="26" name="1 Resim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553325" y="2114550"/>
          <a:ext cx="1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733426</xdr:colOff>
      <xdr:row>5</xdr:row>
      <xdr:rowOff>0</xdr:rowOff>
    </xdr:from>
    <xdr:to>
      <xdr:col>4</xdr:col>
      <xdr:colOff>738016</xdr:colOff>
      <xdr:row>5</xdr:row>
      <xdr:rowOff>47625</xdr:rowOff>
    </xdr:to>
    <xdr:pic>
      <xdr:nvPicPr>
        <xdr:cNvPr id="27" name="Рисунок 26" descr="kawasaki.JP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6057901" y="2114550"/>
          <a:ext cx="4590" cy="47625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1</xdr:row>
      <xdr:rowOff>95250</xdr:rowOff>
    </xdr:from>
    <xdr:to>
      <xdr:col>8</xdr:col>
      <xdr:colOff>1</xdr:colOff>
      <xdr:row>1</xdr:row>
      <xdr:rowOff>371475</xdr:rowOff>
    </xdr:to>
    <xdr:pic>
      <xdr:nvPicPr>
        <xdr:cNvPr id="29" name="1 Resim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162925" y="1076325"/>
          <a:ext cx="1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104775</xdr:rowOff>
    </xdr:from>
    <xdr:to>
      <xdr:col>8</xdr:col>
      <xdr:colOff>1</xdr:colOff>
      <xdr:row>1</xdr:row>
      <xdr:rowOff>381000</xdr:rowOff>
    </xdr:to>
    <xdr:pic>
      <xdr:nvPicPr>
        <xdr:cNvPr id="30" name="1 Resim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162925" y="1085850"/>
          <a:ext cx="1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</xdr:row>
      <xdr:rowOff>95250</xdr:rowOff>
    </xdr:from>
    <xdr:to>
      <xdr:col>5</xdr:col>
      <xdr:colOff>1</xdr:colOff>
      <xdr:row>1</xdr:row>
      <xdr:rowOff>371475</xdr:rowOff>
    </xdr:to>
    <xdr:pic>
      <xdr:nvPicPr>
        <xdr:cNvPr id="31" name="1 Resim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43650" y="1076325"/>
          <a:ext cx="1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</xdr:row>
      <xdr:rowOff>104775</xdr:rowOff>
    </xdr:from>
    <xdr:to>
      <xdr:col>5</xdr:col>
      <xdr:colOff>1</xdr:colOff>
      <xdr:row>1</xdr:row>
      <xdr:rowOff>381000</xdr:rowOff>
    </xdr:to>
    <xdr:pic>
      <xdr:nvPicPr>
        <xdr:cNvPr id="32" name="1 Resim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43650" y="1085850"/>
          <a:ext cx="1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733426</xdr:colOff>
      <xdr:row>11</xdr:row>
      <xdr:rowOff>0</xdr:rowOff>
    </xdr:from>
    <xdr:to>
      <xdr:col>4</xdr:col>
      <xdr:colOff>738016</xdr:colOff>
      <xdr:row>11</xdr:row>
      <xdr:rowOff>47625</xdr:rowOff>
    </xdr:to>
    <xdr:pic>
      <xdr:nvPicPr>
        <xdr:cNvPr id="33" name="Рисунок 32" descr="kawasaki.JP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6057901" y="4381500"/>
          <a:ext cx="4590" cy="47625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</xdr:colOff>
      <xdr:row>0</xdr:row>
      <xdr:rowOff>114300</xdr:rowOff>
    </xdr:from>
    <xdr:to>
      <xdr:col>2</xdr:col>
      <xdr:colOff>0</xdr:colOff>
      <xdr:row>0</xdr:row>
      <xdr:rowOff>942975</xdr:rowOff>
    </xdr:to>
    <xdr:pic>
      <xdr:nvPicPr>
        <xdr:cNvPr id="34" name="Рисунок 33" descr="logo3.JP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133350" y="114300"/>
          <a:ext cx="1962150" cy="828675"/>
        </a:xfrm>
        <a:prstGeom prst="rect">
          <a:avLst/>
        </a:prstGeom>
      </xdr:spPr>
    </xdr:pic>
    <xdr:clientData/>
  </xdr:twoCellAnchor>
  <xdr:twoCellAnchor editAs="oneCell">
    <xdr:from>
      <xdr:col>4</xdr:col>
      <xdr:colOff>733426</xdr:colOff>
      <xdr:row>5</xdr:row>
      <xdr:rowOff>0</xdr:rowOff>
    </xdr:from>
    <xdr:to>
      <xdr:col>4</xdr:col>
      <xdr:colOff>738016</xdr:colOff>
      <xdr:row>5</xdr:row>
      <xdr:rowOff>47625</xdr:rowOff>
    </xdr:to>
    <xdr:pic>
      <xdr:nvPicPr>
        <xdr:cNvPr id="35" name="Рисунок 34" descr="kawasaki.JP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6057901" y="2114550"/>
          <a:ext cx="4590" cy="47625"/>
        </a:xfrm>
        <a:prstGeom prst="rect">
          <a:avLst/>
        </a:prstGeom>
      </xdr:spPr>
    </xdr:pic>
    <xdr:clientData/>
  </xdr:twoCellAnchor>
  <xdr:twoCellAnchor editAs="oneCell">
    <xdr:from>
      <xdr:col>4</xdr:col>
      <xdr:colOff>733426</xdr:colOff>
      <xdr:row>5</xdr:row>
      <xdr:rowOff>0</xdr:rowOff>
    </xdr:from>
    <xdr:to>
      <xdr:col>4</xdr:col>
      <xdr:colOff>738016</xdr:colOff>
      <xdr:row>5</xdr:row>
      <xdr:rowOff>47625</xdr:rowOff>
    </xdr:to>
    <xdr:pic>
      <xdr:nvPicPr>
        <xdr:cNvPr id="36" name="Рисунок 35" descr="kawasaki.JP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6057901" y="2114550"/>
          <a:ext cx="4590" cy="47625"/>
        </a:xfrm>
        <a:prstGeom prst="rect">
          <a:avLst/>
        </a:prstGeom>
      </xdr:spPr>
    </xdr:pic>
    <xdr:clientData/>
  </xdr:twoCellAnchor>
  <xdr:twoCellAnchor editAs="oneCell">
    <xdr:from>
      <xdr:col>4</xdr:col>
      <xdr:colOff>9525</xdr:colOff>
      <xdr:row>1</xdr:row>
      <xdr:rowOff>76200</xdr:rowOff>
    </xdr:from>
    <xdr:to>
      <xdr:col>4</xdr:col>
      <xdr:colOff>822066</xdr:colOff>
      <xdr:row>1</xdr:row>
      <xdr:rowOff>323850</xdr:rowOff>
    </xdr:to>
    <xdr:pic>
      <xdr:nvPicPr>
        <xdr:cNvPr id="37" name="Рисунок 36" descr="hatve.jpg"/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5334000" y="1057275"/>
          <a:ext cx="812541" cy="247650"/>
        </a:xfrm>
        <a:prstGeom prst="rect">
          <a:avLst/>
        </a:prstGeom>
      </xdr:spPr>
    </xdr:pic>
    <xdr:clientData/>
  </xdr:twoCellAnchor>
  <xdr:twoCellAnchor editAs="oneCell">
    <xdr:from>
      <xdr:col>2</xdr:col>
      <xdr:colOff>1524000</xdr:colOff>
      <xdr:row>1</xdr:row>
      <xdr:rowOff>28575</xdr:rowOff>
    </xdr:from>
    <xdr:to>
      <xdr:col>2</xdr:col>
      <xdr:colOff>1792412</xdr:colOff>
      <xdr:row>2</xdr:row>
      <xdr:rowOff>0</xdr:rowOff>
    </xdr:to>
    <xdr:pic>
      <xdr:nvPicPr>
        <xdr:cNvPr id="38" name="Рисунок 37" descr="renaulttrucks.jpg"/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3619500" y="1009650"/>
          <a:ext cx="268412" cy="361950"/>
        </a:xfrm>
        <a:prstGeom prst="rect">
          <a:avLst/>
        </a:prstGeom>
      </xdr:spPr>
    </xdr:pic>
    <xdr:clientData/>
  </xdr:twoCellAnchor>
  <xdr:twoCellAnchor editAs="oneCell">
    <xdr:from>
      <xdr:col>2</xdr:col>
      <xdr:colOff>266701</xdr:colOff>
      <xdr:row>1</xdr:row>
      <xdr:rowOff>180975</xdr:rowOff>
    </xdr:from>
    <xdr:to>
      <xdr:col>2</xdr:col>
      <xdr:colOff>1253299</xdr:colOff>
      <xdr:row>1</xdr:row>
      <xdr:rowOff>323850</xdr:rowOff>
    </xdr:to>
    <xdr:pic>
      <xdr:nvPicPr>
        <xdr:cNvPr id="40" name="Рисунок 39" descr="hyundai.JPG"/>
        <xdr:cNvPicPr>
          <a:picLocks noChangeAspect="1"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2362201" y="1162050"/>
          <a:ext cx="986598" cy="14287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5</xdr:row>
      <xdr:rowOff>0</xdr:rowOff>
    </xdr:from>
    <xdr:to>
      <xdr:col>6</xdr:col>
      <xdr:colOff>1</xdr:colOff>
      <xdr:row>5</xdr:row>
      <xdr:rowOff>95250</xdr:rowOff>
    </xdr:to>
    <xdr:pic>
      <xdr:nvPicPr>
        <xdr:cNvPr id="2" name="1 Resim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553325" y="2114550"/>
          <a:ext cx="1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1</xdr:colOff>
      <xdr:row>5</xdr:row>
      <xdr:rowOff>85725</xdr:rowOff>
    </xdr:to>
    <xdr:pic>
      <xdr:nvPicPr>
        <xdr:cNvPr id="3" name="1 Resim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553325" y="2114550"/>
          <a:ext cx="1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695325</xdr:colOff>
      <xdr:row>5</xdr:row>
      <xdr:rowOff>0</xdr:rowOff>
    </xdr:from>
    <xdr:to>
      <xdr:col>3</xdr:col>
      <xdr:colOff>0</xdr:colOff>
      <xdr:row>5</xdr:row>
      <xdr:rowOff>123825</xdr:rowOff>
    </xdr:to>
    <xdr:pic>
      <xdr:nvPicPr>
        <xdr:cNvPr id="4" name="Рисунок 3" descr="JCB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133975" y="2114550"/>
          <a:ext cx="3356" cy="123825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1</xdr:colOff>
      <xdr:row>5</xdr:row>
      <xdr:rowOff>95250</xdr:rowOff>
    </xdr:to>
    <xdr:pic>
      <xdr:nvPicPr>
        <xdr:cNvPr id="5" name="1 Resim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553325" y="2114550"/>
          <a:ext cx="1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1</xdr:colOff>
      <xdr:row>5</xdr:row>
      <xdr:rowOff>85725</xdr:rowOff>
    </xdr:to>
    <xdr:pic>
      <xdr:nvPicPr>
        <xdr:cNvPr id="6" name="1 Resim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553325" y="2114550"/>
          <a:ext cx="1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733426</xdr:colOff>
      <xdr:row>5</xdr:row>
      <xdr:rowOff>0</xdr:rowOff>
    </xdr:from>
    <xdr:to>
      <xdr:col>4</xdr:col>
      <xdr:colOff>738016</xdr:colOff>
      <xdr:row>5</xdr:row>
      <xdr:rowOff>47625</xdr:rowOff>
    </xdr:to>
    <xdr:pic>
      <xdr:nvPicPr>
        <xdr:cNvPr id="7" name="Рисунок 6" descr="kawasaki.JP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6057901" y="2114550"/>
          <a:ext cx="4590" cy="47625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1</xdr:row>
      <xdr:rowOff>95250</xdr:rowOff>
    </xdr:from>
    <xdr:to>
      <xdr:col>8</xdr:col>
      <xdr:colOff>1</xdr:colOff>
      <xdr:row>1</xdr:row>
      <xdr:rowOff>371475</xdr:rowOff>
    </xdr:to>
    <xdr:pic>
      <xdr:nvPicPr>
        <xdr:cNvPr id="9" name="1 Resim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162925" y="1076325"/>
          <a:ext cx="1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104775</xdr:rowOff>
    </xdr:from>
    <xdr:to>
      <xdr:col>8</xdr:col>
      <xdr:colOff>1</xdr:colOff>
      <xdr:row>1</xdr:row>
      <xdr:rowOff>381000</xdr:rowOff>
    </xdr:to>
    <xdr:pic>
      <xdr:nvPicPr>
        <xdr:cNvPr id="10" name="1 Resim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162925" y="1085850"/>
          <a:ext cx="1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</xdr:row>
      <xdr:rowOff>95250</xdr:rowOff>
    </xdr:from>
    <xdr:to>
      <xdr:col>5</xdr:col>
      <xdr:colOff>1</xdr:colOff>
      <xdr:row>1</xdr:row>
      <xdr:rowOff>371475</xdr:rowOff>
    </xdr:to>
    <xdr:pic>
      <xdr:nvPicPr>
        <xdr:cNvPr id="11" name="1 Resim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43650" y="1076325"/>
          <a:ext cx="1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</xdr:row>
      <xdr:rowOff>104775</xdr:rowOff>
    </xdr:from>
    <xdr:to>
      <xdr:col>5</xdr:col>
      <xdr:colOff>1</xdr:colOff>
      <xdr:row>1</xdr:row>
      <xdr:rowOff>381000</xdr:rowOff>
    </xdr:to>
    <xdr:pic>
      <xdr:nvPicPr>
        <xdr:cNvPr id="12" name="1 Resim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43650" y="1085850"/>
          <a:ext cx="1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733426</xdr:colOff>
      <xdr:row>12</xdr:row>
      <xdr:rowOff>0</xdr:rowOff>
    </xdr:from>
    <xdr:to>
      <xdr:col>4</xdr:col>
      <xdr:colOff>738016</xdr:colOff>
      <xdr:row>12</xdr:row>
      <xdr:rowOff>47625</xdr:rowOff>
    </xdr:to>
    <xdr:pic>
      <xdr:nvPicPr>
        <xdr:cNvPr id="13" name="Рисунок 12" descr="kawasaki.JP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6057901" y="4381500"/>
          <a:ext cx="4590" cy="47625"/>
        </a:xfrm>
        <a:prstGeom prst="rect">
          <a:avLst/>
        </a:prstGeom>
      </xdr:spPr>
    </xdr:pic>
    <xdr:clientData/>
  </xdr:twoCellAnchor>
  <xdr:twoCellAnchor editAs="oneCell">
    <xdr:from>
      <xdr:col>0</xdr:col>
      <xdr:colOff>142875</xdr:colOff>
      <xdr:row>0</xdr:row>
      <xdr:rowOff>104775</xdr:rowOff>
    </xdr:from>
    <xdr:to>
      <xdr:col>2</xdr:col>
      <xdr:colOff>9525</xdr:colOff>
      <xdr:row>0</xdr:row>
      <xdr:rowOff>933450</xdr:rowOff>
    </xdr:to>
    <xdr:pic>
      <xdr:nvPicPr>
        <xdr:cNvPr id="14" name="Рисунок 13" descr="logo3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142875" y="104775"/>
          <a:ext cx="1962150" cy="828675"/>
        </a:xfrm>
        <a:prstGeom prst="rect">
          <a:avLst/>
        </a:prstGeom>
      </xdr:spPr>
    </xdr:pic>
    <xdr:clientData/>
  </xdr:twoCellAnchor>
  <xdr:twoCellAnchor editAs="oneCell">
    <xdr:from>
      <xdr:col>4</xdr:col>
      <xdr:colOff>733426</xdr:colOff>
      <xdr:row>5</xdr:row>
      <xdr:rowOff>0</xdr:rowOff>
    </xdr:from>
    <xdr:to>
      <xdr:col>4</xdr:col>
      <xdr:colOff>738016</xdr:colOff>
      <xdr:row>5</xdr:row>
      <xdr:rowOff>47625</xdr:rowOff>
    </xdr:to>
    <xdr:pic>
      <xdr:nvPicPr>
        <xdr:cNvPr id="15" name="Рисунок 14" descr="kawasaki.JP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6057901" y="2114550"/>
          <a:ext cx="4590" cy="47625"/>
        </a:xfrm>
        <a:prstGeom prst="rect">
          <a:avLst/>
        </a:prstGeom>
      </xdr:spPr>
    </xdr:pic>
    <xdr:clientData/>
  </xdr:twoCellAnchor>
  <xdr:twoCellAnchor editAs="oneCell">
    <xdr:from>
      <xdr:col>4</xdr:col>
      <xdr:colOff>733426</xdr:colOff>
      <xdr:row>5</xdr:row>
      <xdr:rowOff>0</xdr:rowOff>
    </xdr:from>
    <xdr:to>
      <xdr:col>4</xdr:col>
      <xdr:colOff>738016</xdr:colOff>
      <xdr:row>5</xdr:row>
      <xdr:rowOff>47625</xdr:rowOff>
    </xdr:to>
    <xdr:pic>
      <xdr:nvPicPr>
        <xdr:cNvPr id="16" name="Рисунок 15" descr="kawasaki.JP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6057901" y="2114550"/>
          <a:ext cx="4590" cy="47625"/>
        </a:xfrm>
        <a:prstGeom prst="rect">
          <a:avLst/>
        </a:prstGeom>
      </xdr:spPr>
    </xdr:pic>
    <xdr:clientData/>
  </xdr:twoCellAnchor>
  <xdr:twoCellAnchor editAs="oneCell">
    <xdr:from>
      <xdr:col>3</xdr:col>
      <xdr:colOff>876300</xdr:colOff>
      <xdr:row>1</xdr:row>
      <xdr:rowOff>76200</xdr:rowOff>
    </xdr:from>
    <xdr:to>
      <xdr:col>4</xdr:col>
      <xdr:colOff>812541</xdr:colOff>
      <xdr:row>1</xdr:row>
      <xdr:rowOff>323850</xdr:rowOff>
    </xdr:to>
    <xdr:pic>
      <xdr:nvPicPr>
        <xdr:cNvPr id="17" name="Рисунок 16" descr="hatve.jp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5314950" y="1057275"/>
          <a:ext cx="812541" cy="24765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695326</xdr:colOff>
      <xdr:row>0</xdr:row>
      <xdr:rowOff>0</xdr:rowOff>
    </xdr:from>
    <xdr:to>
      <xdr:col>9</xdr:col>
      <xdr:colOff>2</xdr:colOff>
      <xdr:row>1</xdr:row>
      <xdr:rowOff>95250</xdr:rowOff>
    </xdr:to>
    <xdr:pic>
      <xdr:nvPicPr>
        <xdr:cNvPr id="7" name="1 Resim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58401" y="1076325"/>
          <a:ext cx="1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742950</xdr:colOff>
      <xdr:row>0</xdr:row>
      <xdr:rowOff>0</xdr:rowOff>
    </xdr:from>
    <xdr:to>
      <xdr:col>9</xdr:col>
      <xdr:colOff>1</xdr:colOff>
      <xdr:row>1</xdr:row>
      <xdr:rowOff>95250</xdr:rowOff>
    </xdr:to>
    <xdr:pic>
      <xdr:nvPicPr>
        <xdr:cNvPr id="8" name="1 Resim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106025" y="1085850"/>
          <a:ext cx="1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733425</xdr:colOff>
      <xdr:row>0</xdr:row>
      <xdr:rowOff>0</xdr:rowOff>
    </xdr:from>
    <xdr:to>
      <xdr:col>9</xdr:col>
      <xdr:colOff>1</xdr:colOff>
      <xdr:row>1</xdr:row>
      <xdr:rowOff>95250</xdr:rowOff>
    </xdr:to>
    <xdr:pic>
      <xdr:nvPicPr>
        <xdr:cNvPr id="9" name="1 Resim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96500" y="1085850"/>
          <a:ext cx="1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742950</xdr:colOff>
      <xdr:row>0</xdr:row>
      <xdr:rowOff>0</xdr:rowOff>
    </xdr:from>
    <xdr:to>
      <xdr:col>9</xdr:col>
      <xdr:colOff>1</xdr:colOff>
      <xdr:row>1</xdr:row>
      <xdr:rowOff>95250</xdr:rowOff>
    </xdr:to>
    <xdr:pic>
      <xdr:nvPicPr>
        <xdr:cNvPr id="10" name="1 Resim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106025" y="1095375"/>
          <a:ext cx="1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723900</xdr:colOff>
      <xdr:row>0</xdr:row>
      <xdr:rowOff>0</xdr:rowOff>
    </xdr:from>
    <xdr:to>
      <xdr:col>9</xdr:col>
      <xdr:colOff>1</xdr:colOff>
      <xdr:row>1</xdr:row>
      <xdr:rowOff>95250</xdr:rowOff>
    </xdr:to>
    <xdr:pic>
      <xdr:nvPicPr>
        <xdr:cNvPr id="13" name="1 Resim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86975" y="1095375"/>
          <a:ext cx="619124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1</xdr:colOff>
      <xdr:row>0</xdr:row>
      <xdr:rowOff>95250</xdr:rowOff>
    </xdr:to>
    <xdr:pic>
      <xdr:nvPicPr>
        <xdr:cNvPr id="11" name="1 Resim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58400" y="2114550"/>
          <a:ext cx="1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1</xdr:colOff>
      <xdr:row>0</xdr:row>
      <xdr:rowOff>85725</xdr:rowOff>
    </xdr:to>
    <xdr:pic>
      <xdr:nvPicPr>
        <xdr:cNvPr id="12" name="1 Resim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58400" y="2114550"/>
          <a:ext cx="1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695325</xdr:colOff>
      <xdr:row>0</xdr:row>
      <xdr:rowOff>0</xdr:rowOff>
    </xdr:from>
    <xdr:to>
      <xdr:col>3</xdr:col>
      <xdr:colOff>0</xdr:colOff>
      <xdr:row>0</xdr:row>
      <xdr:rowOff>123825</xdr:rowOff>
    </xdr:to>
    <xdr:pic>
      <xdr:nvPicPr>
        <xdr:cNvPr id="17" name="Рисунок 16" descr="JCB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790825" y="2114550"/>
          <a:ext cx="3356" cy="12382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1</xdr:colOff>
      <xdr:row>1</xdr:row>
      <xdr:rowOff>95250</xdr:rowOff>
    </xdr:to>
    <xdr:pic>
      <xdr:nvPicPr>
        <xdr:cNvPr id="18" name="1 Resim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58400" y="1076325"/>
          <a:ext cx="1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1</xdr:colOff>
      <xdr:row>1</xdr:row>
      <xdr:rowOff>95250</xdr:rowOff>
    </xdr:to>
    <xdr:pic>
      <xdr:nvPicPr>
        <xdr:cNvPr id="19" name="1 Resim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58400" y="1085850"/>
          <a:ext cx="1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1</xdr:colOff>
      <xdr:row>5</xdr:row>
      <xdr:rowOff>95250</xdr:rowOff>
    </xdr:to>
    <xdr:pic>
      <xdr:nvPicPr>
        <xdr:cNvPr id="15" name="1 Resim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943725" y="2114550"/>
          <a:ext cx="1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1</xdr:colOff>
      <xdr:row>5</xdr:row>
      <xdr:rowOff>85725</xdr:rowOff>
    </xdr:to>
    <xdr:pic>
      <xdr:nvPicPr>
        <xdr:cNvPr id="16" name="1 Resim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943725" y="2114550"/>
          <a:ext cx="1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695325</xdr:colOff>
      <xdr:row>5</xdr:row>
      <xdr:rowOff>0</xdr:rowOff>
    </xdr:from>
    <xdr:to>
      <xdr:col>3</xdr:col>
      <xdr:colOff>0</xdr:colOff>
      <xdr:row>5</xdr:row>
      <xdr:rowOff>123825</xdr:rowOff>
    </xdr:to>
    <xdr:pic>
      <xdr:nvPicPr>
        <xdr:cNvPr id="20" name="Рисунок 19" descr="JCB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133975" y="2114550"/>
          <a:ext cx="3356" cy="123825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1</xdr:colOff>
      <xdr:row>5</xdr:row>
      <xdr:rowOff>95250</xdr:rowOff>
    </xdr:to>
    <xdr:pic>
      <xdr:nvPicPr>
        <xdr:cNvPr id="22" name="1 Resim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943725" y="2114550"/>
          <a:ext cx="1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1</xdr:colOff>
      <xdr:row>5</xdr:row>
      <xdr:rowOff>85725</xdr:rowOff>
    </xdr:to>
    <xdr:pic>
      <xdr:nvPicPr>
        <xdr:cNvPr id="23" name="1 Resim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943725" y="2114550"/>
          <a:ext cx="1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733426</xdr:colOff>
      <xdr:row>5</xdr:row>
      <xdr:rowOff>0</xdr:rowOff>
    </xdr:from>
    <xdr:to>
      <xdr:col>4</xdr:col>
      <xdr:colOff>738016</xdr:colOff>
      <xdr:row>5</xdr:row>
      <xdr:rowOff>47625</xdr:rowOff>
    </xdr:to>
    <xdr:pic>
      <xdr:nvPicPr>
        <xdr:cNvPr id="24" name="Рисунок 23" descr="kawasaki.JP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6057901" y="2114550"/>
          <a:ext cx="4590" cy="4762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1</xdr:row>
      <xdr:rowOff>95250</xdr:rowOff>
    </xdr:from>
    <xdr:to>
      <xdr:col>7</xdr:col>
      <xdr:colOff>1</xdr:colOff>
      <xdr:row>1</xdr:row>
      <xdr:rowOff>371475</xdr:rowOff>
    </xdr:to>
    <xdr:pic>
      <xdr:nvPicPr>
        <xdr:cNvPr id="25" name="1 Resim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162925" y="1076325"/>
          <a:ext cx="1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</xdr:row>
      <xdr:rowOff>104775</xdr:rowOff>
    </xdr:from>
    <xdr:to>
      <xdr:col>7</xdr:col>
      <xdr:colOff>1</xdr:colOff>
      <xdr:row>1</xdr:row>
      <xdr:rowOff>381000</xdr:rowOff>
    </xdr:to>
    <xdr:pic>
      <xdr:nvPicPr>
        <xdr:cNvPr id="26" name="1 Resim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162925" y="1085850"/>
          <a:ext cx="1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</xdr:row>
      <xdr:rowOff>95250</xdr:rowOff>
    </xdr:from>
    <xdr:to>
      <xdr:col>5</xdr:col>
      <xdr:colOff>1</xdr:colOff>
      <xdr:row>1</xdr:row>
      <xdr:rowOff>371475</xdr:rowOff>
    </xdr:to>
    <xdr:pic>
      <xdr:nvPicPr>
        <xdr:cNvPr id="27" name="1 Resim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43650" y="1076325"/>
          <a:ext cx="1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</xdr:row>
      <xdr:rowOff>104775</xdr:rowOff>
    </xdr:from>
    <xdr:to>
      <xdr:col>5</xdr:col>
      <xdr:colOff>1</xdr:colOff>
      <xdr:row>1</xdr:row>
      <xdr:rowOff>381000</xdr:rowOff>
    </xdr:to>
    <xdr:pic>
      <xdr:nvPicPr>
        <xdr:cNvPr id="28" name="1 Resim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43650" y="1085850"/>
          <a:ext cx="1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733426</xdr:colOff>
      <xdr:row>12</xdr:row>
      <xdr:rowOff>0</xdr:rowOff>
    </xdr:from>
    <xdr:to>
      <xdr:col>4</xdr:col>
      <xdr:colOff>738016</xdr:colOff>
      <xdr:row>12</xdr:row>
      <xdr:rowOff>47625</xdr:rowOff>
    </xdr:to>
    <xdr:pic>
      <xdr:nvPicPr>
        <xdr:cNvPr id="29" name="Рисунок 28" descr="kawasaki.JP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6057901" y="4381500"/>
          <a:ext cx="4590" cy="47625"/>
        </a:xfrm>
        <a:prstGeom prst="rect">
          <a:avLst/>
        </a:prstGeom>
      </xdr:spPr>
    </xdr:pic>
    <xdr:clientData/>
  </xdr:twoCellAnchor>
  <xdr:twoCellAnchor editAs="oneCell">
    <xdr:from>
      <xdr:col>4</xdr:col>
      <xdr:colOff>733426</xdr:colOff>
      <xdr:row>5</xdr:row>
      <xdr:rowOff>0</xdr:rowOff>
    </xdr:from>
    <xdr:to>
      <xdr:col>4</xdr:col>
      <xdr:colOff>738016</xdr:colOff>
      <xdr:row>5</xdr:row>
      <xdr:rowOff>47625</xdr:rowOff>
    </xdr:to>
    <xdr:pic>
      <xdr:nvPicPr>
        <xdr:cNvPr id="31" name="Рисунок 30" descr="kawasaki.JP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6057901" y="2114550"/>
          <a:ext cx="4590" cy="47625"/>
        </a:xfrm>
        <a:prstGeom prst="rect">
          <a:avLst/>
        </a:prstGeom>
      </xdr:spPr>
    </xdr:pic>
    <xdr:clientData/>
  </xdr:twoCellAnchor>
  <xdr:twoCellAnchor editAs="oneCell">
    <xdr:from>
      <xdr:col>4</xdr:col>
      <xdr:colOff>733426</xdr:colOff>
      <xdr:row>5</xdr:row>
      <xdr:rowOff>0</xdr:rowOff>
    </xdr:from>
    <xdr:to>
      <xdr:col>4</xdr:col>
      <xdr:colOff>738016</xdr:colOff>
      <xdr:row>5</xdr:row>
      <xdr:rowOff>47625</xdr:rowOff>
    </xdr:to>
    <xdr:pic>
      <xdr:nvPicPr>
        <xdr:cNvPr id="32" name="Рисунок 31" descr="kawasaki.JP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6057901" y="2114550"/>
          <a:ext cx="4590" cy="47625"/>
        </a:xfrm>
        <a:prstGeom prst="rect">
          <a:avLst/>
        </a:prstGeom>
      </xdr:spPr>
    </xdr:pic>
    <xdr:clientData/>
  </xdr:twoCellAnchor>
  <xdr:twoCellAnchor editAs="oneCell">
    <xdr:from>
      <xdr:col>0</xdr:col>
      <xdr:colOff>142875</xdr:colOff>
      <xdr:row>0</xdr:row>
      <xdr:rowOff>114300</xdr:rowOff>
    </xdr:from>
    <xdr:to>
      <xdr:col>2</xdr:col>
      <xdr:colOff>9525</xdr:colOff>
      <xdr:row>0</xdr:row>
      <xdr:rowOff>942975</xdr:rowOff>
    </xdr:to>
    <xdr:pic>
      <xdr:nvPicPr>
        <xdr:cNvPr id="33" name="Рисунок 32" descr="logo3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142875" y="114300"/>
          <a:ext cx="1962150" cy="828675"/>
        </a:xfrm>
        <a:prstGeom prst="rect">
          <a:avLst/>
        </a:prstGeom>
      </xdr:spPr>
    </xdr:pic>
    <xdr:clientData/>
  </xdr:twoCellAnchor>
  <xdr:twoCellAnchor editAs="oneCell">
    <xdr:from>
      <xdr:col>4</xdr:col>
      <xdr:colOff>733426</xdr:colOff>
      <xdr:row>5</xdr:row>
      <xdr:rowOff>0</xdr:rowOff>
    </xdr:from>
    <xdr:to>
      <xdr:col>4</xdr:col>
      <xdr:colOff>738016</xdr:colOff>
      <xdr:row>5</xdr:row>
      <xdr:rowOff>47625</xdr:rowOff>
    </xdr:to>
    <xdr:pic>
      <xdr:nvPicPr>
        <xdr:cNvPr id="34" name="Рисунок 33" descr="kawasaki.JP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6057901" y="2114550"/>
          <a:ext cx="4590" cy="47625"/>
        </a:xfrm>
        <a:prstGeom prst="rect">
          <a:avLst/>
        </a:prstGeom>
      </xdr:spPr>
    </xdr:pic>
    <xdr:clientData/>
  </xdr:twoCellAnchor>
  <xdr:twoCellAnchor editAs="oneCell">
    <xdr:from>
      <xdr:col>4</xdr:col>
      <xdr:colOff>733426</xdr:colOff>
      <xdr:row>5</xdr:row>
      <xdr:rowOff>0</xdr:rowOff>
    </xdr:from>
    <xdr:to>
      <xdr:col>4</xdr:col>
      <xdr:colOff>738016</xdr:colOff>
      <xdr:row>5</xdr:row>
      <xdr:rowOff>47625</xdr:rowOff>
    </xdr:to>
    <xdr:pic>
      <xdr:nvPicPr>
        <xdr:cNvPr id="35" name="Рисунок 34" descr="kawasaki.JP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6057901" y="2114550"/>
          <a:ext cx="4590" cy="47625"/>
        </a:xfrm>
        <a:prstGeom prst="rect">
          <a:avLst/>
        </a:prstGeom>
      </xdr:spPr>
    </xdr:pic>
    <xdr:clientData/>
  </xdr:twoCellAnchor>
  <xdr:twoCellAnchor editAs="oneCell">
    <xdr:from>
      <xdr:col>4</xdr:col>
      <xdr:colOff>733426</xdr:colOff>
      <xdr:row>5</xdr:row>
      <xdr:rowOff>0</xdr:rowOff>
    </xdr:from>
    <xdr:to>
      <xdr:col>4</xdr:col>
      <xdr:colOff>738016</xdr:colOff>
      <xdr:row>5</xdr:row>
      <xdr:rowOff>47625</xdr:rowOff>
    </xdr:to>
    <xdr:pic>
      <xdr:nvPicPr>
        <xdr:cNvPr id="36" name="Рисунок 35" descr="kawasaki.JP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6057901" y="2114550"/>
          <a:ext cx="4590" cy="47625"/>
        </a:xfrm>
        <a:prstGeom prst="rect">
          <a:avLst/>
        </a:prstGeom>
      </xdr:spPr>
    </xdr:pic>
    <xdr:clientData/>
  </xdr:twoCellAnchor>
  <xdr:twoCellAnchor editAs="oneCell">
    <xdr:from>
      <xdr:col>4</xdr:col>
      <xdr:colOff>733426</xdr:colOff>
      <xdr:row>11</xdr:row>
      <xdr:rowOff>0</xdr:rowOff>
    </xdr:from>
    <xdr:to>
      <xdr:col>4</xdr:col>
      <xdr:colOff>738016</xdr:colOff>
      <xdr:row>11</xdr:row>
      <xdr:rowOff>47625</xdr:rowOff>
    </xdr:to>
    <xdr:pic>
      <xdr:nvPicPr>
        <xdr:cNvPr id="37" name="Рисунок 36" descr="kawasaki.JP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6057901" y="2114550"/>
          <a:ext cx="4590" cy="47625"/>
        </a:xfrm>
        <a:prstGeom prst="rect">
          <a:avLst/>
        </a:prstGeom>
      </xdr:spPr>
    </xdr:pic>
    <xdr:clientData/>
  </xdr:twoCellAnchor>
  <xdr:twoCellAnchor editAs="oneCell">
    <xdr:from>
      <xdr:col>4</xdr:col>
      <xdr:colOff>733426</xdr:colOff>
      <xdr:row>11</xdr:row>
      <xdr:rowOff>0</xdr:rowOff>
    </xdr:from>
    <xdr:to>
      <xdr:col>4</xdr:col>
      <xdr:colOff>738016</xdr:colOff>
      <xdr:row>11</xdr:row>
      <xdr:rowOff>47625</xdr:rowOff>
    </xdr:to>
    <xdr:pic>
      <xdr:nvPicPr>
        <xdr:cNvPr id="38" name="Рисунок 37" descr="kawasaki.JP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6057901" y="2114550"/>
          <a:ext cx="4590" cy="47625"/>
        </a:xfrm>
        <a:prstGeom prst="rect">
          <a:avLst/>
        </a:prstGeom>
      </xdr:spPr>
    </xdr:pic>
    <xdr:clientData/>
  </xdr:twoCellAnchor>
  <xdr:twoCellAnchor editAs="oneCell">
    <xdr:from>
      <xdr:col>4</xdr:col>
      <xdr:colOff>733426</xdr:colOff>
      <xdr:row>11</xdr:row>
      <xdr:rowOff>0</xdr:rowOff>
    </xdr:from>
    <xdr:to>
      <xdr:col>4</xdr:col>
      <xdr:colOff>738016</xdr:colOff>
      <xdr:row>11</xdr:row>
      <xdr:rowOff>47625</xdr:rowOff>
    </xdr:to>
    <xdr:pic>
      <xdr:nvPicPr>
        <xdr:cNvPr id="39" name="Рисунок 38" descr="kawasaki.JP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6057901" y="2114550"/>
          <a:ext cx="4590" cy="47625"/>
        </a:xfrm>
        <a:prstGeom prst="rect">
          <a:avLst/>
        </a:prstGeom>
      </xdr:spPr>
    </xdr:pic>
    <xdr:clientData/>
  </xdr:twoCellAnchor>
  <xdr:twoCellAnchor editAs="oneCell">
    <xdr:from>
      <xdr:col>4</xdr:col>
      <xdr:colOff>733426</xdr:colOff>
      <xdr:row>11</xdr:row>
      <xdr:rowOff>0</xdr:rowOff>
    </xdr:from>
    <xdr:to>
      <xdr:col>4</xdr:col>
      <xdr:colOff>738016</xdr:colOff>
      <xdr:row>11</xdr:row>
      <xdr:rowOff>47625</xdr:rowOff>
    </xdr:to>
    <xdr:pic>
      <xdr:nvPicPr>
        <xdr:cNvPr id="40" name="Рисунок 39" descr="kawasaki.JP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6057901" y="2114550"/>
          <a:ext cx="4590" cy="47625"/>
        </a:xfrm>
        <a:prstGeom prst="rect">
          <a:avLst/>
        </a:prstGeom>
      </xdr:spPr>
    </xdr:pic>
    <xdr:clientData/>
  </xdr:twoCellAnchor>
  <xdr:twoCellAnchor editAs="oneCell">
    <xdr:from>
      <xdr:col>4</xdr:col>
      <xdr:colOff>733426</xdr:colOff>
      <xdr:row>11</xdr:row>
      <xdr:rowOff>0</xdr:rowOff>
    </xdr:from>
    <xdr:to>
      <xdr:col>4</xdr:col>
      <xdr:colOff>738016</xdr:colOff>
      <xdr:row>11</xdr:row>
      <xdr:rowOff>47625</xdr:rowOff>
    </xdr:to>
    <xdr:pic>
      <xdr:nvPicPr>
        <xdr:cNvPr id="41" name="Рисунок 40" descr="kawasaki.JP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6057901" y="2114550"/>
          <a:ext cx="4590" cy="47625"/>
        </a:xfrm>
        <a:prstGeom prst="rect">
          <a:avLst/>
        </a:prstGeom>
      </xdr:spPr>
    </xdr:pic>
    <xdr:clientData/>
  </xdr:twoCellAnchor>
  <xdr:twoCellAnchor editAs="oneCell">
    <xdr:from>
      <xdr:col>4</xdr:col>
      <xdr:colOff>733426</xdr:colOff>
      <xdr:row>11</xdr:row>
      <xdr:rowOff>0</xdr:rowOff>
    </xdr:from>
    <xdr:to>
      <xdr:col>4</xdr:col>
      <xdr:colOff>738016</xdr:colOff>
      <xdr:row>11</xdr:row>
      <xdr:rowOff>47625</xdr:rowOff>
    </xdr:to>
    <xdr:pic>
      <xdr:nvPicPr>
        <xdr:cNvPr id="42" name="Рисунок 41" descr="kawasaki.JP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6057901" y="2114550"/>
          <a:ext cx="4590" cy="47625"/>
        </a:xfrm>
        <a:prstGeom prst="rect">
          <a:avLst/>
        </a:prstGeom>
      </xdr:spPr>
    </xdr:pic>
    <xdr:clientData/>
  </xdr:twoCellAnchor>
  <xdr:twoCellAnchor editAs="oneCell">
    <xdr:from>
      <xdr:col>4</xdr:col>
      <xdr:colOff>9525</xdr:colOff>
      <xdr:row>1</xdr:row>
      <xdr:rowOff>76200</xdr:rowOff>
    </xdr:from>
    <xdr:to>
      <xdr:col>4</xdr:col>
      <xdr:colOff>822066</xdr:colOff>
      <xdr:row>1</xdr:row>
      <xdr:rowOff>323850</xdr:rowOff>
    </xdr:to>
    <xdr:pic>
      <xdr:nvPicPr>
        <xdr:cNvPr id="43" name="Рисунок 42" descr="hatve.jp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5334000" y="1057275"/>
          <a:ext cx="812541" cy="2476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6"/>
  <sheetViews>
    <sheetView workbookViewId="0">
      <selection activeCell="E4" sqref="E4"/>
    </sheetView>
  </sheetViews>
  <sheetFormatPr defaultRowHeight="14.25"/>
  <cols>
    <col min="1" max="1" width="7.140625" style="1" customWidth="1"/>
    <col min="2" max="2" width="24.28515625" style="7" customWidth="1"/>
    <col min="3" max="3" width="44.85546875" style="5" customWidth="1"/>
    <col min="4" max="4" width="13.28515625" style="1" hidden="1" customWidth="1"/>
    <col min="5" max="5" width="15.28515625" style="6" customWidth="1"/>
    <col min="6" max="6" width="9" style="1" customWidth="1"/>
    <col min="7" max="16384" width="9.140625" style="1"/>
  </cols>
  <sheetData>
    <row r="1" spans="1:7" ht="77.25" customHeight="1">
      <c r="B1" s="14" t="s">
        <v>15</v>
      </c>
      <c r="C1" s="14"/>
      <c r="D1" s="14"/>
      <c r="E1" s="14"/>
    </row>
    <row r="2" spans="1:7" ht="30.75" customHeight="1">
      <c r="A2" s="15" t="s">
        <v>223</v>
      </c>
      <c r="B2" s="16"/>
      <c r="C2" s="16"/>
      <c r="D2" s="16"/>
      <c r="E2" s="17"/>
    </row>
    <row r="3" spans="1:7" ht="17.25" customHeight="1">
      <c r="A3" s="18" t="s">
        <v>225</v>
      </c>
      <c r="B3" s="19"/>
      <c r="C3" s="19"/>
      <c r="D3" s="19"/>
      <c r="E3" s="20"/>
    </row>
    <row r="4" spans="1:7" s="2" customFormat="1">
      <c r="A4" s="3" t="s">
        <v>0</v>
      </c>
      <c r="B4" s="3" t="s">
        <v>12</v>
      </c>
      <c r="C4" s="3" t="s">
        <v>8</v>
      </c>
      <c r="D4" s="3" t="s">
        <v>22</v>
      </c>
      <c r="E4" s="3" t="s">
        <v>224</v>
      </c>
    </row>
    <row r="5" spans="1:7" s="2" customFormat="1" ht="27" customHeight="1">
      <c r="A5" s="21"/>
      <c r="B5" s="22"/>
      <c r="C5" s="22"/>
      <c r="D5" s="22"/>
      <c r="E5" s="23"/>
    </row>
    <row r="6" spans="1:7" ht="25.5">
      <c r="A6" s="4" t="s">
        <v>1</v>
      </c>
      <c r="B6" s="11">
        <v>897035454051</v>
      </c>
      <c r="C6" s="30" t="s">
        <v>191</v>
      </c>
      <c r="D6" s="8">
        <v>100</v>
      </c>
      <c r="E6" s="9">
        <f>D6+PRODUCT(D6,0.3)</f>
        <v>130</v>
      </c>
      <c r="G6" s="1" t="s">
        <v>10</v>
      </c>
    </row>
    <row r="7" spans="1:7" ht="25.5">
      <c r="A7" s="4" t="s">
        <v>2</v>
      </c>
      <c r="B7" s="11">
        <v>897035454051</v>
      </c>
      <c r="C7" s="30" t="s">
        <v>192</v>
      </c>
      <c r="D7" s="8">
        <v>100</v>
      </c>
      <c r="E7" s="9">
        <f>D7+PRODUCT(D7,0.3)</f>
        <v>130</v>
      </c>
    </row>
    <row r="8" spans="1:7" ht="25.5">
      <c r="A8" s="4" t="s">
        <v>3</v>
      </c>
      <c r="B8" s="11">
        <v>897035454051</v>
      </c>
      <c r="C8" s="30" t="s">
        <v>193</v>
      </c>
      <c r="D8" s="8">
        <v>100</v>
      </c>
      <c r="E8" s="9">
        <f>D8+PRODUCT(D8,0.3)</f>
        <v>130</v>
      </c>
    </row>
    <row r="9" spans="1:7" ht="25.5">
      <c r="A9" s="4" t="s">
        <v>4</v>
      </c>
      <c r="B9" s="12">
        <v>897035454051</v>
      </c>
      <c r="C9" s="30" t="s">
        <v>194</v>
      </c>
      <c r="D9" s="8">
        <v>100</v>
      </c>
      <c r="E9" s="9">
        <f>D9+PRODUCT(D9,0.3)</f>
        <v>130</v>
      </c>
    </row>
    <row r="10" spans="1:7" ht="25.5">
      <c r="A10" s="4" t="s">
        <v>5</v>
      </c>
      <c r="B10" s="13">
        <v>8944612341</v>
      </c>
      <c r="C10" s="30" t="s">
        <v>16</v>
      </c>
      <c r="D10" s="8">
        <v>80</v>
      </c>
      <c r="E10" s="9">
        <f>D10+PRODUCT(D10,0.3)</f>
        <v>104</v>
      </c>
    </row>
    <row r="11" spans="1:7" ht="25.5">
      <c r="A11" s="4" t="s">
        <v>6</v>
      </c>
      <c r="B11" s="13">
        <v>8973631560</v>
      </c>
      <c r="C11" s="30" t="s">
        <v>17</v>
      </c>
      <c r="D11" s="8">
        <v>80</v>
      </c>
      <c r="E11" s="9">
        <f>D11+PRODUCT(D11,0.3)</f>
        <v>104</v>
      </c>
    </row>
    <row r="12" spans="1:7" ht="25.5">
      <c r="A12" s="4" t="s">
        <v>7</v>
      </c>
      <c r="B12" s="13">
        <v>8944612341</v>
      </c>
      <c r="C12" s="30" t="s">
        <v>195</v>
      </c>
      <c r="D12" s="8">
        <v>65</v>
      </c>
      <c r="E12" s="9">
        <f>D12+PRODUCT(D12,0.3)</f>
        <v>84.5</v>
      </c>
    </row>
    <row r="13" spans="1:7" ht="25.5">
      <c r="A13" s="4" t="s">
        <v>9</v>
      </c>
      <c r="B13" s="13">
        <v>8970353880</v>
      </c>
      <c r="C13" s="30" t="s">
        <v>18</v>
      </c>
      <c r="D13" s="8">
        <v>65</v>
      </c>
      <c r="E13" s="9">
        <f>D13+PRODUCT(D13,0.3)</f>
        <v>84.5</v>
      </c>
    </row>
    <row r="14" spans="1:7" ht="25.5">
      <c r="A14" s="4" t="s">
        <v>11</v>
      </c>
      <c r="B14" s="13">
        <v>5421710290</v>
      </c>
      <c r="C14" s="30" t="s">
        <v>19</v>
      </c>
      <c r="D14" s="8">
        <v>75</v>
      </c>
      <c r="E14" s="9">
        <f>D14+PRODUCT(D14,0.3)</f>
        <v>97.5</v>
      </c>
    </row>
    <row r="15" spans="1:7" ht="25.5">
      <c r="A15" s="4" t="s">
        <v>13</v>
      </c>
      <c r="B15" s="13"/>
      <c r="C15" s="30" t="s">
        <v>20</v>
      </c>
      <c r="D15" s="8">
        <v>75</v>
      </c>
      <c r="E15" s="9">
        <f>D15+PRODUCT(D15,0.3)</f>
        <v>97.5</v>
      </c>
    </row>
    <row r="16" spans="1:7">
      <c r="A16" s="4" t="s">
        <v>14</v>
      </c>
      <c r="B16" s="13"/>
      <c r="C16" s="30" t="s">
        <v>21</v>
      </c>
      <c r="D16" s="8">
        <v>30</v>
      </c>
      <c r="E16" s="9">
        <f>D16+PRODUCT(D16,0.3)</f>
        <v>39</v>
      </c>
    </row>
  </sheetData>
  <sheetProtection password="C191" sheet="1" objects="1" scenarios="1"/>
  <mergeCells count="4">
    <mergeCell ref="B1:E1"/>
    <mergeCell ref="A2:E2"/>
    <mergeCell ref="A3:E3"/>
    <mergeCell ref="A5:E5"/>
  </mergeCells>
  <pageMargins left="0.7" right="0.7" top="0.75" bottom="0.75" header="0.3" footer="0.3"/>
  <pageSetup paperSize="0" orientation="portrait" horizontalDpi="0" verticalDpi="0" copie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16"/>
  <sheetViews>
    <sheetView workbookViewId="0">
      <selection activeCell="J5" sqref="J5"/>
    </sheetView>
  </sheetViews>
  <sheetFormatPr defaultRowHeight="14.25"/>
  <cols>
    <col min="1" max="1" width="7.140625" style="1" customWidth="1"/>
    <col min="2" max="2" width="24.28515625" style="7" customWidth="1"/>
    <col min="3" max="3" width="41.28515625" style="5" customWidth="1"/>
    <col min="4" max="4" width="13.28515625" style="1" hidden="1" customWidth="1"/>
    <col min="5" max="5" width="15.28515625" style="6" customWidth="1"/>
    <col min="6" max="6" width="9" style="1" customWidth="1"/>
    <col min="7" max="16384" width="9.140625" style="1"/>
  </cols>
  <sheetData>
    <row r="1" spans="1:6" ht="77.25" customHeight="1">
      <c r="B1" s="14" t="s">
        <v>15</v>
      </c>
      <c r="C1" s="14"/>
      <c r="D1" s="14"/>
      <c r="E1" s="14"/>
    </row>
    <row r="2" spans="1:6" ht="30.75" customHeight="1">
      <c r="A2" s="15" t="s">
        <v>222</v>
      </c>
      <c r="B2" s="16"/>
      <c r="C2" s="16"/>
      <c r="D2" s="16"/>
      <c r="E2" s="17"/>
    </row>
    <row r="3" spans="1:6" ht="17.25" customHeight="1">
      <c r="A3" s="18" t="s">
        <v>225</v>
      </c>
      <c r="B3" s="19"/>
      <c r="C3" s="19"/>
      <c r="D3" s="19"/>
      <c r="E3" s="20"/>
    </row>
    <row r="4" spans="1:6" s="2" customFormat="1">
      <c r="A4" s="3" t="s">
        <v>0</v>
      </c>
      <c r="B4" s="3" t="s">
        <v>12</v>
      </c>
      <c r="C4" s="3" t="s">
        <v>8</v>
      </c>
      <c r="D4" s="3" t="s">
        <v>22</v>
      </c>
      <c r="E4" s="3" t="s">
        <v>224</v>
      </c>
    </row>
    <row r="5" spans="1:6" s="2" customFormat="1" ht="27" customHeight="1">
      <c r="A5" s="21"/>
      <c r="B5" s="22"/>
      <c r="C5" s="22"/>
      <c r="D5" s="22"/>
      <c r="E5" s="23"/>
    </row>
    <row r="6" spans="1:6" ht="25.5">
      <c r="A6" s="13">
        <v>1</v>
      </c>
      <c r="B6" s="13" t="s">
        <v>23</v>
      </c>
      <c r="C6" s="30" t="s">
        <v>196</v>
      </c>
      <c r="D6" s="9">
        <v>100</v>
      </c>
      <c r="E6" s="9">
        <f>D6+PRODUCT(D6,0.3)</f>
        <v>130</v>
      </c>
      <c r="F6" s="1" t="s">
        <v>10</v>
      </c>
    </row>
    <row r="7" spans="1:6" ht="25.5">
      <c r="A7" s="13">
        <v>2</v>
      </c>
      <c r="B7" s="25" t="s">
        <v>24</v>
      </c>
      <c r="C7" s="30" t="s">
        <v>197</v>
      </c>
      <c r="D7" s="9">
        <v>100</v>
      </c>
      <c r="E7" s="9">
        <f t="shared" ref="E7:E16" si="0">D7+PRODUCT(D7,0.3)</f>
        <v>130</v>
      </c>
    </row>
    <row r="8" spans="1:6" ht="25.5">
      <c r="A8" s="13">
        <v>3</v>
      </c>
      <c r="B8" s="13" t="s">
        <v>25</v>
      </c>
      <c r="C8" s="30" t="s">
        <v>198</v>
      </c>
      <c r="D8" s="9">
        <v>100</v>
      </c>
      <c r="E8" s="9">
        <f t="shared" si="0"/>
        <v>130</v>
      </c>
    </row>
    <row r="9" spans="1:6" ht="25.5">
      <c r="A9" s="13">
        <v>5</v>
      </c>
      <c r="B9" s="13" t="s">
        <v>26</v>
      </c>
      <c r="C9" s="30" t="s">
        <v>199</v>
      </c>
      <c r="D9" s="9">
        <v>100</v>
      </c>
      <c r="E9" s="9">
        <f t="shared" si="0"/>
        <v>130</v>
      </c>
    </row>
    <row r="10" spans="1:6" ht="25.5">
      <c r="A10" s="13">
        <v>6</v>
      </c>
      <c r="B10" s="13" t="s">
        <v>27</v>
      </c>
      <c r="C10" s="30" t="s">
        <v>200</v>
      </c>
      <c r="D10" s="9">
        <v>100</v>
      </c>
      <c r="E10" s="9">
        <f t="shared" si="0"/>
        <v>130</v>
      </c>
    </row>
    <row r="11" spans="1:6" ht="25.5">
      <c r="A11" s="13">
        <v>7</v>
      </c>
      <c r="B11" s="13" t="s">
        <v>28</v>
      </c>
      <c r="C11" s="30" t="s">
        <v>201</v>
      </c>
      <c r="D11" s="9">
        <v>400</v>
      </c>
      <c r="E11" s="9">
        <f t="shared" si="0"/>
        <v>520</v>
      </c>
    </row>
    <row r="12" spans="1:6" ht="25.5">
      <c r="A12" s="13">
        <v>8</v>
      </c>
      <c r="B12" s="13" t="s">
        <v>29</v>
      </c>
      <c r="C12" s="30" t="s">
        <v>202</v>
      </c>
      <c r="D12" s="9">
        <v>300</v>
      </c>
      <c r="E12" s="9">
        <f t="shared" si="0"/>
        <v>390</v>
      </c>
    </row>
    <row r="13" spans="1:6" ht="25.5">
      <c r="A13" s="13">
        <v>9</v>
      </c>
      <c r="B13" s="25" t="s">
        <v>30</v>
      </c>
      <c r="C13" s="30" t="s">
        <v>31</v>
      </c>
      <c r="D13" s="9">
        <v>60</v>
      </c>
      <c r="E13" s="9">
        <f t="shared" si="0"/>
        <v>78</v>
      </c>
    </row>
    <row r="14" spans="1:6" ht="25.5">
      <c r="A14" s="13">
        <v>10</v>
      </c>
      <c r="B14" s="25" t="s">
        <v>32</v>
      </c>
      <c r="C14" s="30" t="s">
        <v>33</v>
      </c>
      <c r="D14" s="9">
        <v>65</v>
      </c>
      <c r="E14" s="9">
        <f t="shared" si="0"/>
        <v>84.5</v>
      </c>
    </row>
    <row r="15" spans="1:6" ht="25.5">
      <c r="A15" s="13">
        <v>11</v>
      </c>
      <c r="B15" s="25"/>
      <c r="C15" s="30" t="s">
        <v>34</v>
      </c>
      <c r="D15" s="9">
        <v>60</v>
      </c>
      <c r="E15" s="9">
        <f t="shared" si="0"/>
        <v>78</v>
      </c>
    </row>
    <row r="16" spans="1:6">
      <c r="A16" s="13">
        <v>12</v>
      </c>
      <c r="B16" s="25">
        <v>9043501203</v>
      </c>
      <c r="C16" s="30" t="s">
        <v>35</v>
      </c>
      <c r="D16" s="9">
        <v>90</v>
      </c>
      <c r="E16" s="9">
        <f t="shared" si="0"/>
        <v>117</v>
      </c>
    </row>
  </sheetData>
  <sheetProtection password="C191" sheet="1" objects="1" scenarios="1"/>
  <mergeCells count="4">
    <mergeCell ref="A5:E5"/>
    <mergeCell ref="B1:E1"/>
    <mergeCell ref="A2:E2"/>
    <mergeCell ref="A3:E3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11"/>
  <sheetViews>
    <sheetView workbookViewId="0">
      <selection activeCell="E4" sqref="E4"/>
    </sheetView>
  </sheetViews>
  <sheetFormatPr defaultRowHeight="14.25"/>
  <cols>
    <col min="1" max="1" width="7.140625" style="1" customWidth="1"/>
    <col min="2" max="2" width="24.28515625" style="7" customWidth="1"/>
    <col min="3" max="3" width="47.5703125" style="5" customWidth="1"/>
    <col min="4" max="4" width="13.28515625" style="1" hidden="1" customWidth="1"/>
    <col min="5" max="5" width="15.28515625" style="6" customWidth="1"/>
    <col min="6" max="6" width="9" style="1" customWidth="1"/>
    <col min="7" max="16384" width="9.140625" style="1"/>
  </cols>
  <sheetData>
    <row r="1" spans="1:5" ht="77.25" customHeight="1">
      <c r="B1" s="14" t="s">
        <v>15</v>
      </c>
      <c r="C1" s="14"/>
      <c r="D1" s="14"/>
      <c r="E1" s="14"/>
    </row>
    <row r="2" spans="1:5" ht="30.75" customHeight="1">
      <c r="A2" s="15" t="s">
        <v>215</v>
      </c>
      <c r="B2" s="16"/>
      <c r="C2" s="16"/>
      <c r="D2" s="16"/>
      <c r="E2" s="17"/>
    </row>
    <row r="3" spans="1:5" ht="17.25" customHeight="1">
      <c r="A3" s="18" t="s">
        <v>225</v>
      </c>
      <c r="B3" s="19"/>
      <c r="C3" s="19"/>
      <c r="D3" s="19"/>
      <c r="E3" s="20"/>
    </row>
    <row r="4" spans="1:5" s="2" customFormat="1">
      <c r="A4" s="3" t="s">
        <v>0</v>
      </c>
      <c r="B4" s="3" t="s">
        <v>12</v>
      </c>
      <c r="C4" s="3" t="s">
        <v>8</v>
      </c>
      <c r="D4" s="3" t="s">
        <v>22</v>
      </c>
      <c r="E4" s="3" t="s">
        <v>224</v>
      </c>
    </row>
    <row r="5" spans="1:5" s="2" customFormat="1" ht="27" customHeight="1">
      <c r="A5" s="21"/>
      <c r="B5" s="22"/>
      <c r="C5" s="22"/>
      <c r="D5" s="22"/>
      <c r="E5" s="23"/>
    </row>
    <row r="6" spans="1:5" ht="25.5">
      <c r="A6" s="13">
        <v>1</v>
      </c>
      <c r="B6" s="13" t="s">
        <v>36</v>
      </c>
      <c r="C6" s="30" t="s">
        <v>37</v>
      </c>
      <c r="D6" s="9">
        <v>100</v>
      </c>
      <c r="E6" s="9">
        <f>D6+PRODUCT(D6,0.3)</f>
        <v>130</v>
      </c>
    </row>
    <row r="7" spans="1:5" ht="25.5">
      <c r="A7" s="13">
        <v>2</v>
      </c>
      <c r="B7" s="13" t="s">
        <v>38</v>
      </c>
      <c r="C7" s="30" t="s">
        <v>39</v>
      </c>
      <c r="D7" s="9">
        <v>100</v>
      </c>
      <c r="E7" s="9">
        <f t="shared" ref="E7:E11" si="0">D7+PRODUCT(D7,0.3)</f>
        <v>130</v>
      </c>
    </row>
    <row r="8" spans="1:5" ht="25.5">
      <c r="A8" s="13">
        <v>3</v>
      </c>
      <c r="B8" s="13" t="s">
        <v>40</v>
      </c>
      <c r="C8" s="30" t="s">
        <v>41</v>
      </c>
      <c r="D8" s="9">
        <v>100</v>
      </c>
      <c r="E8" s="9">
        <f t="shared" si="0"/>
        <v>130</v>
      </c>
    </row>
    <row r="9" spans="1:5" ht="25.5">
      <c r="A9" s="13">
        <v>4</v>
      </c>
      <c r="B9" s="13" t="s">
        <v>42</v>
      </c>
      <c r="C9" s="30" t="s">
        <v>43</v>
      </c>
      <c r="D9" s="9">
        <v>65</v>
      </c>
      <c r="E9" s="9">
        <f t="shared" si="0"/>
        <v>84.5</v>
      </c>
    </row>
    <row r="10" spans="1:5" ht="25.5">
      <c r="A10" s="13">
        <v>5</v>
      </c>
      <c r="B10" s="13"/>
      <c r="C10" s="30" t="s">
        <v>44</v>
      </c>
      <c r="D10" s="9">
        <v>60</v>
      </c>
      <c r="E10" s="9">
        <f t="shared" si="0"/>
        <v>78</v>
      </c>
    </row>
    <row r="11" spans="1:5" ht="25.5">
      <c r="A11" s="13">
        <v>6</v>
      </c>
      <c r="B11" s="13" t="s">
        <v>45</v>
      </c>
      <c r="C11" s="30" t="s">
        <v>46</v>
      </c>
      <c r="D11" s="9">
        <v>90</v>
      </c>
      <c r="E11" s="9">
        <f t="shared" si="0"/>
        <v>117</v>
      </c>
    </row>
  </sheetData>
  <sheetProtection password="C191" sheet="1" objects="1" scenarios="1"/>
  <mergeCells count="4">
    <mergeCell ref="A5:E5"/>
    <mergeCell ref="B1:E1"/>
    <mergeCell ref="A2:E2"/>
    <mergeCell ref="A3:E3"/>
  </mergeCells>
  <pageMargins left="0.7" right="0.7" top="0.75" bottom="0.75" header="0.3" footer="0.3"/>
  <pageSetup paperSize="0" orientation="portrait" horizontalDpi="0" verticalDpi="0" copie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E12"/>
  <sheetViews>
    <sheetView workbookViewId="0">
      <selection activeCell="E4" sqref="E4"/>
    </sheetView>
  </sheetViews>
  <sheetFormatPr defaultRowHeight="14.25"/>
  <cols>
    <col min="1" max="1" width="7.140625" style="1" customWidth="1"/>
    <col min="2" max="2" width="24.28515625" style="7" customWidth="1"/>
    <col min="3" max="3" width="48.140625" style="5" customWidth="1"/>
    <col min="4" max="4" width="13.28515625" style="1" hidden="1" customWidth="1"/>
    <col min="5" max="5" width="15.28515625" style="6" customWidth="1"/>
    <col min="6" max="6" width="9" style="1" customWidth="1"/>
    <col min="7" max="16384" width="9.140625" style="1"/>
  </cols>
  <sheetData>
    <row r="1" spans="1:5" ht="77.25" customHeight="1">
      <c r="B1" s="14" t="s">
        <v>15</v>
      </c>
      <c r="C1" s="14"/>
      <c r="D1" s="14"/>
      <c r="E1" s="14"/>
    </row>
    <row r="2" spans="1:5" ht="30.75" customHeight="1">
      <c r="A2" s="15" t="s">
        <v>216</v>
      </c>
      <c r="B2" s="16"/>
      <c r="C2" s="16"/>
      <c r="D2" s="16"/>
      <c r="E2" s="17"/>
    </row>
    <row r="3" spans="1:5" ht="17.25" customHeight="1">
      <c r="A3" s="18" t="s">
        <v>225</v>
      </c>
      <c r="B3" s="19"/>
      <c r="C3" s="19"/>
      <c r="D3" s="19"/>
      <c r="E3" s="20"/>
    </row>
    <row r="4" spans="1:5" s="2" customFormat="1">
      <c r="A4" s="3" t="s">
        <v>0</v>
      </c>
      <c r="B4" s="3" t="s">
        <v>12</v>
      </c>
      <c r="C4" s="3" t="s">
        <v>8</v>
      </c>
      <c r="D4" s="3" t="s">
        <v>22</v>
      </c>
      <c r="E4" s="3" t="s">
        <v>224</v>
      </c>
    </row>
    <row r="5" spans="1:5" s="2" customFormat="1" ht="27" customHeight="1">
      <c r="A5" s="21"/>
      <c r="B5" s="22"/>
      <c r="C5" s="22"/>
      <c r="D5" s="22"/>
      <c r="E5" s="23"/>
    </row>
    <row r="6" spans="1:5" ht="25.5">
      <c r="A6" s="24">
        <v>1</v>
      </c>
      <c r="B6" s="26" t="s">
        <v>47</v>
      </c>
      <c r="C6" s="31" t="s">
        <v>48</v>
      </c>
      <c r="D6" s="10">
        <v>90</v>
      </c>
      <c r="E6" s="9">
        <f>D6+PRODUCT(D6,0.3)</f>
        <v>117</v>
      </c>
    </row>
    <row r="7" spans="1:5" ht="25.5">
      <c r="A7" s="13">
        <v>2</v>
      </c>
      <c r="B7" s="27" t="s">
        <v>49</v>
      </c>
      <c r="C7" s="32" t="s">
        <v>50</v>
      </c>
      <c r="D7" s="9">
        <v>95</v>
      </c>
      <c r="E7" s="9">
        <f t="shared" ref="E7:E12" si="0">D7+PRODUCT(D7,0.3)</f>
        <v>123.5</v>
      </c>
    </row>
    <row r="8" spans="1:5" ht="25.5">
      <c r="A8" s="13">
        <v>3</v>
      </c>
      <c r="B8" s="27"/>
      <c r="C8" s="32" t="s">
        <v>51</v>
      </c>
      <c r="D8" s="9">
        <v>45</v>
      </c>
      <c r="E8" s="9">
        <f t="shared" si="0"/>
        <v>58.5</v>
      </c>
    </row>
    <row r="9" spans="1:5">
      <c r="A9" s="13">
        <v>4</v>
      </c>
      <c r="B9" s="27"/>
      <c r="C9" s="32" t="s">
        <v>52</v>
      </c>
      <c r="D9" s="9">
        <v>150</v>
      </c>
      <c r="E9" s="9">
        <f t="shared" si="0"/>
        <v>195</v>
      </c>
    </row>
    <row r="10" spans="1:5">
      <c r="A10" s="13">
        <v>5</v>
      </c>
      <c r="B10" s="27" t="s">
        <v>53</v>
      </c>
      <c r="C10" s="32" t="s">
        <v>54</v>
      </c>
      <c r="D10" s="9">
        <v>85</v>
      </c>
      <c r="E10" s="9">
        <f t="shared" si="0"/>
        <v>110.5</v>
      </c>
    </row>
    <row r="11" spans="1:5">
      <c r="A11" s="13">
        <v>6</v>
      </c>
      <c r="B11" s="27" t="s">
        <v>55</v>
      </c>
      <c r="C11" s="32" t="s">
        <v>56</v>
      </c>
      <c r="D11" s="9">
        <v>75</v>
      </c>
      <c r="E11" s="9">
        <f t="shared" si="0"/>
        <v>97.5</v>
      </c>
    </row>
    <row r="12" spans="1:5">
      <c r="A12" s="13">
        <v>7</v>
      </c>
      <c r="B12" s="27" t="s">
        <v>57</v>
      </c>
      <c r="C12" s="32" t="s">
        <v>58</v>
      </c>
      <c r="D12" s="9">
        <v>35</v>
      </c>
      <c r="E12" s="9">
        <f t="shared" si="0"/>
        <v>45.5</v>
      </c>
    </row>
  </sheetData>
  <sheetProtection password="C191" sheet="1" objects="1" scenarios="1"/>
  <mergeCells count="4">
    <mergeCell ref="A5:E5"/>
    <mergeCell ref="A2:E2"/>
    <mergeCell ref="B1:E1"/>
    <mergeCell ref="A3:E3"/>
  </mergeCells>
  <pageMargins left="0.7" right="0.7" top="0.75" bottom="0.75" header="0.3" footer="0.3"/>
  <pageSetup paperSize="0" orientation="portrait" horizontalDpi="0" verticalDpi="0" copie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F21"/>
  <sheetViews>
    <sheetView workbookViewId="0">
      <selection activeCell="E4" sqref="E4"/>
    </sheetView>
  </sheetViews>
  <sheetFormatPr defaultRowHeight="14.25"/>
  <cols>
    <col min="1" max="1" width="7.140625" style="1" customWidth="1"/>
    <col min="2" max="2" width="24.28515625" style="7" customWidth="1"/>
    <col min="3" max="3" width="48.7109375" style="5" customWidth="1"/>
    <col min="4" max="4" width="4.28515625" style="1" hidden="1" customWidth="1"/>
    <col min="5" max="5" width="15.28515625" style="6" customWidth="1"/>
    <col min="6" max="6" width="9" style="1" customWidth="1"/>
    <col min="7" max="16384" width="9.140625" style="1"/>
  </cols>
  <sheetData>
    <row r="1" spans="1:6" ht="77.25" customHeight="1">
      <c r="B1" s="14" t="s">
        <v>15</v>
      </c>
      <c r="C1" s="14"/>
      <c r="D1" s="14"/>
      <c r="E1" s="14"/>
    </row>
    <row r="2" spans="1:6" ht="30.75" customHeight="1">
      <c r="A2" s="15" t="s">
        <v>217</v>
      </c>
      <c r="B2" s="16"/>
      <c r="C2" s="16"/>
      <c r="D2" s="16"/>
      <c r="E2" s="17"/>
    </row>
    <row r="3" spans="1:6" ht="17.25" customHeight="1">
      <c r="A3" s="18" t="s">
        <v>225</v>
      </c>
      <c r="B3" s="19"/>
      <c r="C3" s="19"/>
      <c r="D3" s="19"/>
      <c r="E3" s="20"/>
    </row>
    <row r="4" spans="1:6" s="2" customFormat="1">
      <c r="A4" s="3" t="s">
        <v>0</v>
      </c>
      <c r="B4" s="3" t="s">
        <v>12</v>
      </c>
      <c r="C4" s="3" t="s">
        <v>8</v>
      </c>
      <c r="D4" s="3" t="s">
        <v>22</v>
      </c>
      <c r="E4" s="3" t="s">
        <v>224</v>
      </c>
    </row>
    <row r="5" spans="1:6" s="2" customFormat="1" ht="27" customHeight="1">
      <c r="A5" s="21"/>
      <c r="B5" s="22"/>
      <c r="C5" s="22"/>
      <c r="D5" s="22"/>
      <c r="E5" s="23"/>
    </row>
    <row r="6" spans="1:6" ht="25.5">
      <c r="A6" s="13">
        <v>1</v>
      </c>
      <c r="B6" s="27">
        <v>4715454</v>
      </c>
      <c r="C6" s="30" t="s">
        <v>203</v>
      </c>
      <c r="D6" s="9">
        <v>90</v>
      </c>
      <c r="E6" s="9">
        <f>D6+PRODUCT(D6,0.3)</f>
        <v>117</v>
      </c>
      <c r="F6" s="1" t="s">
        <v>10</v>
      </c>
    </row>
    <row r="7" spans="1:6" ht="25.5">
      <c r="A7" s="13">
        <v>2</v>
      </c>
      <c r="B7" s="27">
        <v>4715472</v>
      </c>
      <c r="C7" s="30" t="s">
        <v>204</v>
      </c>
      <c r="D7" s="9">
        <v>90</v>
      </c>
      <c r="E7" s="9">
        <f t="shared" ref="E7:E21" si="0">D7+PRODUCT(D7,0.3)</f>
        <v>117</v>
      </c>
    </row>
    <row r="8" spans="1:6" ht="25.5">
      <c r="A8" s="13">
        <v>3</v>
      </c>
      <c r="B8" s="27">
        <v>4715457</v>
      </c>
      <c r="C8" s="30" t="s">
        <v>205</v>
      </c>
      <c r="D8" s="9">
        <v>90</v>
      </c>
      <c r="E8" s="9">
        <f t="shared" si="0"/>
        <v>117</v>
      </c>
    </row>
    <row r="9" spans="1:6" ht="25.5">
      <c r="A9" s="13">
        <v>4</v>
      </c>
      <c r="B9" s="27">
        <v>7164991</v>
      </c>
      <c r="C9" s="30" t="s">
        <v>206</v>
      </c>
      <c r="D9" s="9">
        <v>115</v>
      </c>
      <c r="E9" s="9">
        <f t="shared" si="0"/>
        <v>149.5</v>
      </c>
    </row>
    <row r="10" spans="1:6" ht="25.5">
      <c r="A10" s="13">
        <v>5</v>
      </c>
      <c r="B10" s="27">
        <v>7164984</v>
      </c>
      <c r="C10" s="30" t="s">
        <v>207</v>
      </c>
      <c r="D10" s="9">
        <v>115</v>
      </c>
      <c r="E10" s="9">
        <f t="shared" si="0"/>
        <v>149.5</v>
      </c>
    </row>
    <row r="11" spans="1:6" ht="25.5">
      <c r="A11" s="13">
        <v>6</v>
      </c>
      <c r="B11" s="27">
        <v>7169248</v>
      </c>
      <c r="C11" s="30" t="s">
        <v>208</v>
      </c>
      <c r="D11" s="9">
        <v>125</v>
      </c>
      <c r="E11" s="9">
        <f t="shared" si="0"/>
        <v>162.5</v>
      </c>
    </row>
    <row r="12" spans="1:6" ht="25.5">
      <c r="A12" s="13">
        <v>7</v>
      </c>
      <c r="B12" s="27">
        <v>19203</v>
      </c>
      <c r="C12" s="30" t="s">
        <v>209</v>
      </c>
      <c r="D12" s="9">
        <v>125</v>
      </c>
      <c r="E12" s="9">
        <f t="shared" si="0"/>
        <v>162.5</v>
      </c>
    </row>
    <row r="13" spans="1:6" ht="25.5">
      <c r="A13" s="13">
        <v>8</v>
      </c>
      <c r="B13" s="27">
        <v>7169250</v>
      </c>
      <c r="C13" s="30" t="s">
        <v>210</v>
      </c>
      <c r="D13" s="9">
        <v>125</v>
      </c>
      <c r="E13" s="9">
        <f t="shared" si="0"/>
        <v>162.5</v>
      </c>
    </row>
    <row r="14" spans="1:6" ht="25.5">
      <c r="A14" s="13">
        <v>9</v>
      </c>
      <c r="B14" s="27">
        <v>7175166</v>
      </c>
      <c r="C14" s="30" t="s">
        <v>211</v>
      </c>
      <c r="D14" s="9">
        <v>130</v>
      </c>
      <c r="E14" s="9">
        <f t="shared" si="0"/>
        <v>169</v>
      </c>
    </row>
    <row r="15" spans="1:6">
      <c r="A15" s="13">
        <v>10</v>
      </c>
      <c r="B15" s="27">
        <v>7166037</v>
      </c>
      <c r="C15" s="30" t="s">
        <v>59</v>
      </c>
      <c r="D15" s="9">
        <v>20</v>
      </c>
      <c r="E15" s="9">
        <f t="shared" si="0"/>
        <v>26</v>
      </c>
    </row>
    <row r="16" spans="1:6">
      <c r="A16" s="13">
        <v>11</v>
      </c>
      <c r="B16" s="27">
        <v>7166038</v>
      </c>
      <c r="C16" s="30" t="s">
        <v>60</v>
      </c>
      <c r="D16" s="9">
        <v>10</v>
      </c>
      <c r="E16" s="9">
        <f t="shared" si="0"/>
        <v>13</v>
      </c>
    </row>
    <row r="17" spans="1:5">
      <c r="A17" s="13">
        <v>12</v>
      </c>
      <c r="B17" s="13">
        <v>8536470</v>
      </c>
      <c r="C17" s="30" t="s">
        <v>61</v>
      </c>
      <c r="D17" s="9">
        <v>23</v>
      </c>
      <c r="E17" s="9">
        <f t="shared" si="0"/>
        <v>29.9</v>
      </c>
    </row>
    <row r="18" spans="1:5">
      <c r="A18" s="13">
        <v>13</v>
      </c>
      <c r="B18" s="13">
        <v>8555015</v>
      </c>
      <c r="C18" s="30" t="s">
        <v>62</v>
      </c>
      <c r="D18" s="9">
        <v>13</v>
      </c>
      <c r="E18" s="9">
        <f t="shared" si="0"/>
        <v>16.899999999999999</v>
      </c>
    </row>
    <row r="19" spans="1:5" ht="25.5">
      <c r="A19" s="13">
        <v>14</v>
      </c>
      <c r="B19" s="13" t="s">
        <v>63</v>
      </c>
      <c r="C19" s="30" t="s">
        <v>64</v>
      </c>
      <c r="D19" s="9">
        <v>155</v>
      </c>
      <c r="E19" s="9">
        <f t="shared" si="0"/>
        <v>201.5</v>
      </c>
    </row>
    <row r="20" spans="1:5" ht="25.5">
      <c r="A20" s="13">
        <v>15</v>
      </c>
      <c r="B20" s="13">
        <v>4998877</v>
      </c>
      <c r="C20" s="30" t="s">
        <v>65</v>
      </c>
      <c r="D20" s="9">
        <v>70</v>
      </c>
      <c r="E20" s="9">
        <f t="shared" si="0"/>
        <v>91</v>
      </c>
    </row>
    <row r="21" spans="1:5">
      <c r="A21" s="13">
        <v>16</v>
      </c>
      <c r="B21" s="13">
        <v>4998230</v>
      </c>
      <c r="C21" s="30" t="s">
        <v>66</v>
      </c>
      <c r="D21" s="9">
        <v>45</v>
      </c>
      <c r="E21" s="9">
        <f t="shared" si="0"/>
        <v>58.5</v>
      </c>
    </row>
  </sheetData>
  <sheetProtection password="C191" sheet="1" objects="1" scenarios="1"/>
  <mergeCells count="4">
    <mergeCell ref="A5:E5"/>
    <mergeCell ref="B1:E1"/>
    <mergeCell ref="A2:E2"/>
    <mergeCell ref="A3:E3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E10"/>
  <sheetViews>
    <sheetView workbookViewId="0">
      <selection activeCell="E4" sqref="E4"/>
    </sheetView>
  </sheetViews>
  <sheetFormatPr defaultRowHeight="14.25"/>
  <cols>
    <col min="1" max="1" width="7.140625" style="1" customWidth="1"/>
    <col min="2" max="2" width="24.28515625" style="7" customWidth="1"/>
    <col min="3" max="3" width="48.85546875" style="5" customWidth="1"/>
    <col min="4" max="4" width="13.28515625" style="1" hidden="1" customWidth="1"/>
    <col min="5" max="5" width="15.28515625" style="6" customWidth="1"/>
    <col min="6" max="6" width="9" style="1" customWidth="1"/>
    <col min="7" max="16384" width="9.140625" style="1"/>
  </cols>
  <sheetData>
    <row r="1" spans="1:5" ht="77.25" customHeight="1">
      <c r="B1" s="14" t="s">
        <v>15</v>
      </c>
      <c r="C1" s="14"/>
      <c r="D1" s="14"/>
      <c r="E1" s="14"/>
    </row>
    <row r="2" spans="1:5" ht="30.75" customHeight="1">
      <c r="A2" s="15" t="s">
        <v>218</v>
      </c>
      <c r="B2" s="16"/>
      <c r="C2" s="16"/>
      <c r="D2" s="16"/>
      <c r="E2" s="17"/>
    </row>
    <row r="3" spans="1:5" ht="17.25" customHeight="1">
      <c r="A3" s="18" t="s">
        <v>225</v>
      </c>
      <c r="B3" s="19"/>
      <c r="C3" s="19"/>
      <c r="D3" s="19"/>
      <c r="E3" s="20"/>
    </row>
    <row r="4" spans="1:5" s="2" customFormat="1">
      <c r="A4" s="3" t="s">
        <v>0</v>
      </c>
      <c r="B4" s="3" t="s">
        <v>12</v>
      </c>
      <c r="C4" s="3" t="s">
        <v>8</v>
      </c>
      <c r="D4" s="3" t="s">
        <v>22</v>
      </c>
      <c r="E4" s="3" t="s">
        <v>224</v>
      </c>
    </row>
    <row r="5" spans="1:5" s="2" customFormat="1" ht="27" customHeight="1">
      <c r="A5" s="21"/>
      <c r="B5" s="22"/>
      <c r="C5" s="22"/>
      <c r="D5" s="22"/>
      <c r="E5" s="23"/>
    </row>
    <row r="6" spans="1:5" ht="25.5">
      <c r="A6" s="13">
        <v>1</v>
      </c>
      <c r="B6" s="13" t="s">
        <v>67</v>
      </c>
      <c r="C6" s="30" t="s">
        <v>68</v>
      </c>
      <c r="D6" s="9">
        <v>0.3</v>
      </c>
      <c r="E6" s="9">
        <f>D6+PRODUCT(D6,0.3)</f>
        <v>0.39</v>
      </c>
    </row>
    <row r="7" spans="1:5" ht="25.5">
      <c r="A7" s="13">
        <v>2</v>
      </c>
      <c r="B7" s="25">
        <v>1202084060</v>
      </c>
      <c r="C7" s="30" t="s">
        <v>69</v>
      </c>
      <c r="D7" s="9">
        <v>0.3</v>
      </c>
      <c r="E7" s="9">
        <f t="shared" ref="E7:E10" si="0">D7+PRODUCT(D7,0.3)</f>
        <v>0.39</v>
      </c>
    </row>
    <row r="8" spans="1:5" ht="25.5">
      <c r="A8" s="13">
        <v>3</v>
      </c>
      <c r="B8" s="13" t="s">
        <v>70</v>
      </c>
      <c r="C8" s="30" t="s">
        <v>71</v>
      </c>
      <c r="D8" s="9">
        <v>140</v>
      </c>
      <c r="E8" s="9">
        <f t="shared" si="0"/>
        <v>182</v>
      </c>
    </row>
    <row r="9" spans="1:5" ht="25.5">
      <c r="A9" s="13">
        <v>4</v>
      </c>
      <c r="B9" s="13" t="s">
        <v>72</v>
      </c>
      <c r="C9" s="30" t="s">
        <v>73</v>
      </c>
      <c r="D9" s="9">
        <v>210</v>
      </c>
      <c r="E9" s="9">
        <f t="shared" si="0"/>
        <v>273</v>
      </c>
    </row>
    <row r="10" spans="1:5" ht="25.5">
      <c r="A10" s="13">
        <v>5</v>
      </c>
      <c r="B10" s="13" t="s">
        <v>74</v>
      </c>
      <c r="C10" s="30" t="s">
        <v>75</v>
      </c>
      <c r="D10" s="9">
        <v>0.3</v>
      </c>
      <c r="E10" s="9">
        <f t="shared" si="0"/>
        <v>0.39</v>
      </c>
    </row>
  </sheetData>
  <sheetProtection password="C191" sheet="1" objects="1" scenarios="1"/>
  <mergeCells count="4">
    <mergeCell ref="A5:E5"/>
    <mergeCell ref="B1:E1"/>
    <mergeCell ref="A2:E2"/>
    <mergeCell ref="A3:E3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E11"/>
  <sheetViews>
    <sheetView workbookViewId="0">
      <selection activeCell="E4" sqref="E4"/>
    </sheetView>
  </sheetViews>
  <sheetFormatPr defaultRowHeight="14.25"/>
  <cols>
    <col min="1" max="1" width="7.140625" style="1" customWidth="1"/>
    <col min="2" max="2" width="24.28515625" style="7" customWidth="1"/>
    <col min="3" max="3" width="35.140625" style="5" customWidth="1"/>
    <col min="4" max="4" width="13.28515625" style="1" customWidth="1"/>
    <col min="5" max="5" width="15.28515625" style="6" customWidth="1"/>
    <col min="6" max="6" width="9" style="1" customWidth="1"/>
    <col min="7" max="16384" width="9.140625" style="1"/>
  </cols>
  <sheetData>
    <row r="1" spans="1:5" ht="77.25" customHeight="1">
      <c r="B1" s="14" t="s">
        <v>15</v>
      </c>
      <c r="C1" s="14"/>
      <c r="D1" s="14"/>
      <c r="E1" s="14"/>
    </row>
    <row r="2" spans="1:5" ht="30.75" customHeight="1">
      <c r="A2" s="15" t="s">
        <v>219</v>
      </c>
      <c r="B2" s="16"/>
      <c r="C2" s="16"/>
      <c r="D2" s="16"/>
      <c r="E2" s="17"/>
    </row>
    <row r="3" spans="1:5" ht="17.25" customHeight="1">
      <c r="A3" s="18" t="s">
        <v>225</v>
      </c>
      <c r="B3" s="19"/>
      <c r="C3" s="19"/>
      <c r="D3" s="19"/>
      <c r="E3" s="20"/>
    </row>
    <row r="4" spans="1:5" s="2" customFormat="1">
      <c r="A4" s="3" t="s">
        <v>0</v>
      </c>
      <c r="B4" s="3" t="s">
        <v>12</v>
      </c>
      <c r="C4" s="3" t="s">
        <v>8</v>
      </c>
      <c r="D4" s="3" t="s">
        <v>22</v>
      </c>
      <c r="E4" s="3" t="s">
        <v>224</v>
      </c>
    </row>
    <row r="5" spans="1:5" s="2" customFormat="1" ht="27" customHeight="1">
      <c r="A5" s="21"/>
      <c r="B5" s="22"/>
      <c r="C5" s="22"/>
      <c r="D5" s="22"/>
      <c r="E5" s="23"/>
    </row>
    <row r="6" spans="1:5" ht="25.5">
      <c r="A6" s="13">
        <v>1</v>
      </c>
      <c r="B6" s="13" t="s">
        <v>76</v>
      </c>
      <c r="C6" s="30" t="s">
        <v>77</v>
      </c>
      <c r="D6" s="9">
        <v>110</v>
      </c>
      <c r="E6" s="9">
        <f>D6+PRODUCT(D6,0.3)</f>
        <v>143</v>
      </c>
    </row>
    <row r="7" spans="1:5" ht="25.5">
      <c r="A7" s="13">
        <v>2</v>
      </c>
      <c r="B7" s="13"/>
      <c r="C7" s="30" t="s">
        <v>78</v>
      </c>
      <c r="D7" s="9">
        <v>65</v>
      </c>
      <c r="E7" s="9">
        <f t="shared" ref="E7:E11" si="0">D7+PRODUCT(D7,0.3)</f>
        <v>84.5</v>
      </c>
    </row>
    <row r="8" spans="1:5">
      <c r="A8" s="13">
        <v>3</v>
      </c>
      <c r="B8" s="13">
        <v>2252001</v>
      </c>
      <c r="C8" s="30" t="s">
        <v>79</v>
      </c>
      <c r="D8" s="9">
        <v>110</v>
      </c>
      <c r="E8" s="9">
        <f t="shared" si="0"/>
        <v>143</v>
      </c>
    </row>
    <row r="9" spans="1:5">
      <c r="A9" s="13">
        <v>4</v>
      </c>
      <c r="B9" s="13"/>
      <c r="C9" s="30" t="s">
        <v>80</v>
      </c>
      <c r="D9" s="9">
        <v>65</v>
      </c>
      <c r="E9" s="9">
        <f t="shared" si="0"/>
        <v>84.5</v>
      </c>
    </row>
    <row r="10" spans="1:5" ht="25.5">
      <c r="A10" s="13">
        <v>5</v>
      </c>
      <c r="B10" s="13">
        <v>5000664449</v>
      </c>
      <c r="C10" s="30" t="s">
        <v>81</v>
      </c>
      <c r="D10" s="13">
        <v>0</v>
      </c>
      <c r="E10" s="9">
        <f t="shared" si="0"/>
        <v>0</v>
      </c>
    </row>
    <row r="11" spans="1:5" ht="25.5">
      <c r="A11" s="13">
        <v>6</v>
      </c>
      <c r="B11" s="13">
        <v>5001836962</v>
      </c>
      <c r="C11" s="30" t="s">
        <v>82</v>
      </c>
      <c r="D11" s="13">
        <v>0</v>
      </c>
      <c r="E11" s="9">
        <f t="shared" si="0"/>
        <v>0</v>
      </c>
    </row>
  </sheetData>
  <sheetProtection password="C191" sheet="1" objects="1" scenarios="1"/>
  <mergeCells count="4">
    <mergeCell ref="A5:E5"/>
    <mergeCell ref="B1:E1"/>
    <mergeCell ref="A2:E2"/>
    <mergeCell ref="A3:E3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E32"/>
  <sheetViews>
    <sheetView topLeftCell="A7" workbookViewId="0">
      <selection activeCell="P32" sqref="P32"/>
    </sheetView>
  </sheetViews>
  <sheetFormatPr defaultRowHeight="14.25"/>
  <cols>
    <col min="1" max="1" width="7.140625" style="1" customWidth="1"/>
    <col min="2" max="2" width="24.28515625" style="7" customWidth="1"/>
    <col min="3" max="3" width="48.140625" style="5" customWidth="1"/>
    <col min="4" max="4" width="13.28515625" style="1" hidden="1" customWidth="1"/>
    <col min="5" max="5" width="15.28515625" style="6" customWidth="1"/>
    <col min="6" max="6" width="9" style="1" customWidth="1"/>
    <col min="7" max="16384" width="9.140625" style="1"/>
  </cols>
  <sheetData>
    <row r="1" spans="1:5" ht="77.25" customHeight="1">
      <c r="B1" s="14" t="s">
        <v>15</v>
      </c>
      <c r="C1" s="14"/>
      <c r="D1" s="14"/>
      <c r="E1" s="14"/>
    </row>
    <row r="2" spans="1:5" ht="30.75" customHeight="1">
      <c r="A2" s="15" t="s">
        <v>220</v>
      </c>
      <c r="B2" s="16"/>
      <c r="C2" s="16"/>
      <c r="D2" s="16"/>
      <c r="E2" s="17"/>
    </row>
    <row r="3" spans="1:5" ht="17.25" customHeight="1">
      <c r="A3" s="18" t="s">
        <v>225</v>
      </c>
      <c r="B3" s="19"/>
      <c r="C3" s="19"/>
      <c r="D3" s="19"/>
      <c r="E3" s="20"/>
    </row>
    <row r="4" spans="1:5" s="2" customFormat="1">
      <c r="A4" s="3" t="s">
        <v>0</v>
      </c>
      <c r="B4" s="3" t="s">
        <v>12</v>
      </c>
      <c r="C4" s="3" t="s">
        <v>8</v>
      </c>
      <c r="D4" s="3" t="s">
        <v>22</v>
      </c>
      <c r="E4" s="3" t="s">
        <v>224</v>
      </c>
    </row>
    <row r="5" spans="1:5" s="2" customFormat="1" ht="27" customHeight="1">
      <c r="A5" s="21"/>
      <c r="B5" s="22"/>
      <c r="C5" s="22"/>
      <c r="D5" s="22"/>
      <c r="E5" s="23"/>
    </row>
    <row r="6" spans="1:5" ht="25.5">
      <c r="A6" s="13">
        <v>1</v>
      </c>
      <c r="B6" s="13" t="s">
        <v>83</v>
      </c>
      <c r="C6" s="30" t="s">
        <v>84</v>
      </c>
      <c r="D6" s="13">
        <v>105</v>
      </c>
      <c r="E6" s="9">
        <f>D6+PRODUCT(D6,0.3)</f>
        <v>136.5</v>
      </c>
    </row>
    <row r="7" spans="1:5" ht="25.5">
      <c r="A7" s="13">
        <v>2</v>
      </c>
      <c r="B7" s="13" t="s">
        <v>85</v>
      </c>
      <c r="C7" s="30" t="s">
        <v>86</v>
      </c>
      <c r="D7" s="13">
        <v>105</v>
      </c>
      <c r="E7" s="9">
        <f t="shared" ref="E7:E32" si="0">D7+PRODUCT(D7,0.3)</f>
        <v>136.5</v>
      </c>
    </row>
    <row r="8" spans="1:5" ht="25.5">
      <c r="A8" s="13">
        <v>3</v>
      </c>
      <c r="B8" s="13" t="s">
        <v>87</v>
      </c>
      <c r="C8" s="30" t="s">
        <v>88</v>
      </c>
      <c r="D8" s="13">
        <v>190</v>
      </c>
      <c r="E8" s="9">
        <f t="shared" si="0"/>
        <v>247</v>
      </c>
    </row>
    <row r="9" spans="1:5" ht="25.5">
      <c r="A9" s="13">
        <v>4</v>
      </c>
      <c r="B9" s="13" t="s">
        <v>89</v>
      </c>
      <c r="C9" s="30" t="s">
        <v>90</v>
      </c>
      <c r="D9" s="13">
        <v>107</v>
      </c>
      <c r="E9" s="9">
        <f t="shared" si="0"/>
        <v>139.1</v>
      </c>
    </row>
    <row r="10" spans="1:5" ht="25.5">
      <c r="A10" s="13">
        <v>5</v>
      </c>
      <c r="B10" s="13" t="s">
        <v>91</v>
      </c>
      <c r="C10" s="30" t="s">
        <v>90</v>
      </c>
      <c r="D10" s="13">
        <v>110</v>
      </c>
      <c r="E10" s="9">
        <f t="shared" si="0"/>
        <v>143</v>
      </c>
    </row>
    <row r="11" spans="1:5" ht="25.5">
      <c r="A11" s="13">
        <v>6</v>
      </c>
      <c r="B11" s="13" t="s">
        <v>92</v>
      </c>
      <c r="C11" s="30" t="s">
        <v>93</v>
      </c>
      <c r="D11" s="13">
        <v>110</v>
      </c>
      <c r="E11" s="9">
        <f t="shared" si="0"/>
        <v>143</v>
      </c>
    </row>
    <row r="12" spans="1:5" ht="25.5">
      <c r="A12" s="13">
        <v>7</v>
      </c>
      <c r="B12" s="13" t="s">
        <v>94</v>
      </c>
      <c r="C12" s="30" t="s">
        <v>95</v>
      </c>
      <c r="D12" s="13">
        <v>200</v>
      </c>
      <c r="E12" s="9">
        <f t="shared" si="0"/>
        <v>260</v>
      </c>
    </row>
    <row r="13" spans="1:5" ht="25.5">
      <c r="A13" s="13">
        <v>8</v>
      </c>
      <c r="B13" s="13" t="s">
        <v>96</v>
      </c>
      <c r="C13" s="30" t="s">
        <v>97</v>
      </c>
      <c r="D13" s="13">
        <v>75</v>
      </c>
      <c r="E13" s="9">
        <f t="shared" si="0"/>
        <v>97.5</v>
      </c>
    </row>
    <row r="14" spans="1:5">
      <c r="A14" s="13">
        <v>9</v>
      </c>
      <c r="B14" s="13" t="s">
        <v>98</v>
      </c>
      <c r="C14" s="30" t="s">
        <v>99</v>
      </c>
      <c r="D14" s="13">
        <v>65</v>
      </c>
      <c r="E14" s="9">
        <f t="shared" si="0"/>
        <v>84.5</v>
      </c>
    </row>
    <row r="15" spans="1:5">
      <c r="A15" s="13">
        <v>10</v>
      </c>
      <c r="B15" s="13" t="s">
        <v>100</v>
      </c>
      <c r="C15" s="30" t="s">
        <v>101</v>
      </c>
      <c r="D15" s="13">
        <v>65</v>
      </c>
      <c r="E15" s="9">
        <f t="shared" si="0"/>
        <v>84.5</v>
      </c>
    </row>
    <row r="16" spans="1:5">
      <c r="A16" s="13">
        <v>11</v>
      </c>
      <c r="B16" s="13" t="s">
        <v>102</v>
      </c>
      <c r="C16" s="30" t="s">
        <v>103</v>
      </c>
      <c r="D16" s="13">
        <v>115</v>
      </c>
      <c r="E16" s="9">
        <f t="shared" si="0"/>
        <v>149.5</v>
      </c>
    </row>
    <row r="17" spans="1:5">
      <c r="A17" s="13">
        <v>12</v>
      </c>
      <c r="B17" s="13" t="s">
        <v>104</v>
      </c>
      <c r="C17" s="30" t="s">
        <v>105</v>
      </c>
      <c r="D17" s="13">
        <v>13</v>
      </c>
      <c r="E17" s="9">
        <f t="shared" si="0"/>
        <v>16.899999999999999</v>
      </c>
    </row>
    <row r="18" spans="1:5">
      <c r="A18" s="13">
        <v>13</v>
      </c>
      <c r="B18" s="13" t="s">
        <v>106</v>
      </c>
      <c r="C18" s="30" t="s">
        <v>107</v>
      </c>
      <c r="D18" s="13">
        <v>60</v>
      </c>
      <c r="E18" s="9">
        <f t="shared" si="0"/>
        <v>78</v>
      </c>
    </row>
    <row r="19" spans="1:5">
      <c r="A19" s="13">
        <v>14</v>
      </c>
      <c r="B19" s="13" t="s">
        <v>108</v>
      </c>
      <c r="C19" s="30" t="s">
        <v>109</v>
      </c>
      <c r="D19" s="13">
        <v>65</v>
      </c>
      <c r="E19" s="9">
        <f t="shared" si="0"/>
        <v>84.5</v>
      </c>
    </row>
    <row r="20" spans="1:5">
      <c r="A20" s="13">
        <v>15</v>
      </c>
      <c r="B20" s="13" t="s">
        <v>110</v>
      </c>
      <c r="C20" s="30" t="s">
        <v>111</v>
      </c>
      <c r="D20" s="13">
        <v>90</v>
      </c>
      <c r="E20" s="9">
        <f t="shared" si="0"/>
        <v>117</v>
      </c>
    </row>
    <row r="21" spans="1:5" ht="25.5">
      <c r="A21" s="13">
        <v>16</v>
      </c>
      <c r="B21" s="13" t="s">
        <v>112</v>
      </c>
      <c r="C21" s="30" t="s">
        <v>113</v>
      </c>
      <c r="D21" s="13">
        <v>120</v>
      </c>
      <c r="E21" s="9">
        <f t="shared" si="0"/>
        <v>156</v>
      </c>
    </row>
    <row r="22" spans="1:5" ht="25.5">
      <c r="A22" s="13">
        <v>17</v>
      </c>
      <c r="B22" s="13" t="s">
        <v>114</v>
      </c>
      <c r="C22" s="30" t="s">
        <v>115</v>
      </c>
      <c r="D22" s="13">
        <v>95</v>
      </c>
      <c r="E22" s="9">
        <f t="shared" si="0"/>
        <v>123.5</v>
      </c>
    </row>
    <row r="23" spans="1:5">
      <c r="A23" s="13">
        <v>18</v>
      </c>
      <c r="B23" s="13" t="s">
        <v>116</v>
      </c>
      <c r="C23" s="30" t="s">
        <v>117</v>
      </c>
      <c r="D23" s="13">
        <v>80</v>
      </c>
      <c r="E23" s="9">
        <f t="shared" si="0"/>
        <v>104</v>
      </c>
    </row>
    <row r="24" spans="1:5">
      <c r="A24" s="13">
        <v>19</v>
      </c>
      <c r="B24" s="13" t="s">
        <v>118</v>
      </c>
      <c r="C24" s="30" t="s">
        <v>119</v>
      </c>
      <c r="D24" s="13">
        <v>50</v>
      </c>
      <c r="E24" s="9">
        <f t="shared" si="0"/>
        <v>65</v>
      </c>
    </row>
    <row r="25" spans="1:5">
      <c r="A25" s="13">
        <v>20</v>
      </c>
      <c r="B25" s="13" t="s">
        <v>120</v>
      </c>
      <c r="C25" s="30" t="s">
        <v>121</v>
      </c>
      <c r="D25" s="13">
        <v>60</v>
      </c>
      <c r="E25" s="9">
        <f t="shared" si="0"/>
        <v>78</v>
      </c>
    </row>
    <row r="26" spans="1:5">
      <c r="A26" s="13">
        <v>21</v>
      </c>
      <c r="B26" s="13" t="s">
        <v>122</v>
      </c>
      <c r="C26" s="30" t="s">
        <v>123</v>
      </c>
      <c r="D26" s="13">
        <v>4.5</v>
      </c>
      <c r="E26" s="9">
        <f t="shared" si="0"/>
        <v>5.85</v>
      </c>
    </row>
    <row r="27" spans="1:5">
      <c r="A27" s="13">
        <v>22</v>
      </c>
      <c r="B27" s="13" t="s">
        <v>124</v>
      </c>
      <c r="C27" s="30" t="s">
        <v>125</v>
      </c>
      <c r="D27" s="13">
        <v>55</v>
      </c>
      <c r="E27" s="9">
        <f t="shared" si="0"/>
        <v>71.5</v>
      </c>
    </row>
    <row r="28" spans="1:5" ht="25.5">
      <c r="A28" s="13">
        <v>23</v>
      </c>
      <c r="B28" s="13" t="s">
        <v>126</v>
      </c>
      <c r="C28" s="30" t="s">
        <v>127</v>
      </c>
      <c r="D28" s="13">
        <v>310</v>
      </c>
      <c r="E28" s="9">
        <f t="shared" si="0"/>
        <v>403</v>
      </c>
    </row>
    <row r="29" spans="1:5" ht="25.5">
      <c r="A29" s="13">
        <v>24</v>
      </c>
      <c r="B29" s="13" t="s">
        <v>128</v>
      </c>
      <c r="C29" s="30" t="s">
        <v>129</v>
      </c>
      <c r="D29" s="13">
        <v>30</v>
      </c>
      <c r="E29" s="9">
        <f t="shared" si="0"/>
        <v>39</v>
      </c>
    </row>
    <row r="30" spans="1:5" ht="25.5">
      <c r="A30" s="13">
        <v>25</v>
      </c>
      <c r="B30" s="13" t="s">
        <v>130</v>
      </c>
      <c r="C30" s="30" t="s">
        <v>127</v>
      </c>
      <c r="D30" s="13">
        <v>140</v>
      </c>
      <c r="E30" s="9">
        <f t="shared" si="0"/>
        <v>182</v>
      </c>
    </row>
    <row r="31" spans="1:5">
      <c r="A31" s="13">
        <v>26</v>
      </c>
      <c r="B31" s="13" t="s">
        <v>131</v>
      </c>
      <c r="C31" s="30" t="s">
        <v>125</v>
      </c>
      <c r="D31" s="13">
        <v>55</v>
      </c>
      <c r="E31" s="9">
        <f t="shared" si="0"/>
        <v>71.5</v>
      </c>
    </row>
    <row r="32" spans="1:5" ht="25.5">
      <c r="A32" s="13">
        <v>27</v>
      </c>
      <c r="B32" s="13" t="s">
        <v>132</v>
      </c>
      <c r="C32" s="30" t="s">
        <v>133</v>
      </c>
      <c r="D32" s="13">
        <v>30</v>
      </c>
      <c r="E32" s="9">
        <f t="shared" si="0"/>
        <v>39</v>
      </c>
    </row>
  </sheetData>
  <sheetProtection password="C191" sheet="1" objects="1" scenarios="1"/>
  <mergeCells count="4">
    <mergeCell ref="B1:E1"/>
    <mergeCell ref="A2:E2"/>
    <mergeCell ref="A3:E3"/>
    <mergeCell ref="A5:E5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E65"/>
  <sheetViews>
    <sheetView tabSelected="1" workbookViewId="0">
      <selection activeCell="I13" sqref="I13"/>
    </sheetView>
  </sheetViews>
  <sheetFormatPr defaultRowHeight="14.25"/>
  <cols>
    <col min="1" max="1" width="7.140625" style="1" customWidth="1"/>
    <col min="2" max="2" width="24.28515625" style="7" customWidth="1"/>
    <col min="3" max="3" width="48.28515625" style="5" customWidth="1"/>
    <col min="4" max="4" width="3" style="1" hidden="1" customWidth="1"/>
    <col min="5" max="5" width="15.28515625" style="6" customWidth="1"/>
    <col min="6" max="16384" width="9.140625" style="1"/>
  </cols>
  <sheetData>
    <row r="1" spans="1:5" ht="77.25" customHeight="1">
      <c r="B1" s="14" t="s">
        <v>15</v>
      </c>
      <c r="C1" s="14"/>
      <c r="D1" s="14"/>
      <c r="E1" s="14"/>
    </row>
    <row r="2" spans="1:5" ht="30.75" customHeight="1">
      <c r="A2" s="15" t="s">
        <v>221</v>
      </c>
      <c r="B2" s="16"/>
      <c r="C2" s="16"/>
      <c r="D2" s="16"/>
      <c r="E2" s="17"/>
    </row>
    <row r="3" spans="1:5" ht="17.25" customHeight="1">
      <c r="A3" s="18" t="s">
        <v>225</v>
      </c>
      <c r="B3" s="19"/>
      <c r="C3" s="19"/>
      <c r="D3" s="19"/>
      <c r="E3" s="20"/>
    </row>
    <row r="4" spans="1:5" s="2" customFormat="1">
      <c r="A4" s="3" t="s">
        <v>0</v>
      </c>
      <c r="B4" s="3" t="s">
        <v>12</v>
      </c>
      <c r="C4" s="3" t="s">
        <v>8</v>
      </c>
      <c r="D4" s="3" t="s">
        <v>22</v>
      </c>
      <c r="E4" s="3" t="s">
        <v>224</v>
      </c>
    </row>
    <row r="5" spans="1:5" s="2" customFormat="1" ht="27" customHeight="1">
      <c r="A5" s="28" t="s">
        <v>134</v>
      </c>
      <c r="B5" s="28"/>
      <c r="C5" s="28"/>
      <c r="D5" s="28"/>
      <c r="E5" s="28"/>
    </row>
    <row r="6" spans="1:5" ht="25.5">
      <c r="A6" s="13">
        <v>1</v>
      </c>
      <c r="B6" s="13" t="s">
        <v>135</v>
      </c>
      <c r="C6" s="30" t="s">
        <v>136</v>
      </c>
      <c r="D6" s="13">
        <v>0</v>
      </c>
      <c r="E6" s="9">
        <f>D6+PRODUCT(D6,0.3)</f>
        <v>0</v>
      </c>
    </row>
    <row r="7" spans="1:5" ht="25.5">
      <c r="A7" s="13">
        <v>2</v>
      </c>
      <c r="B7" s="13" t="s">
        <v>137</v>
      </c>
      <c r="C7" s="30" t="s">
        <v>138</v>
      </c>
      <c r="D7" s="13">
        <v>0</v>
      </c>
      <c r="E7" s="9">
        <f t="shared" ref="E7:E8" si="0">D7+PRODUCT(D7,0.3)</f>
        <v>0</v>
      </c>
    </row>
    <row r="8" spans="1:5" ht="25.5">
      <c r="A8" s="13">
        <v>3</v>
      </c>
      <c r="B8" s="13" t="s">
        <v>139</v>
      </c>
      <c r="C8" s="30" t="s">
        <v>140</v>
      </c>
      <c r="D8" s="13">
        <v>0</v>
      </c>
      <c r="E8" s="9">
        <f t="shared" si="0"/>
        <v>0</v>
      </c>
    </row>
    <row r="9" spans="1:5" ht="25.5">
      <c r="A9" s="13">
        <v>4</v>
      </c>
      <c r="B9" s="13" t="s">
        <v>141</v>
      </c>
      <c r="C9" s="30" t="s">
        <v>142</v>
      </c>
      <c r="D9" s="13">
        <v>0</v>
      </c>
      <c r="E9" s="9">
        <f>D9+PRODUCT(D9,0.3)</f>
        <v>0</v>
      </c>
    </row>
    <row r="10" spans="1:5">
      <c r="A10" s="29"/>
      <c r="B10" s="29"/>
      <c r="C10" s="29"/>
      <c r="D10" s="29"/>
      <c r="E10" s="29"/>
    </row>
    <row r="11" spans="1:5" s="2" customFormat="1" ht="27" customHeight="1">
      <c r="A11" s="28" t="s">
        <v>143</v>
      </c>
      <c r="B11" s="28"/>
      <c r="C11" s="28"/>
      <c r="D11" s="28"/>
      <c r="E11" s="28"/>
    </row>
    <row r="12" spans="1:5" ht="25.5">
      <c r="A12" s="13">
        <v>1</v>
      </c>
      <c r="B12" s="13">
        <v>4321374</v>
      </c>
      <c r="C12" s="30" t="s">
        <v>144</v>
      </c>
      <c r="D12" s="13"/>
      <c r="E12" s="9">
        <f>D12+PRODUCT(D12,0.3)</f>
        <v>0.3</v>
      </c>
    </row>
    <row r="13" spans="1:5" ht="25.5">
      <c r="A13" s="13">
        <v>2</v>
      </c>
      <c r="B13" s="13"/>
      <c r="C13" s="30" t="s">
        <v>145</v>
      </c>
      <c r="D13" s="13"/>
      <c r="E13" s="9">
        <f t="shared" ref="E13:E14" si="1">D13+PRODUCT(D13,0.3)</f>
        <v>0.3</v>
      </c>
    </row>
    <row r="14" spans="1:5" ht="25.5">
      <c r="A14" s="13">
        <v>3</v>
      </c>
      <c r="B14" s="13"/>
      <c r="C14" s="30" t="s">
        <v>146</v>
      </c>
      <c r="D14" s="13"/>
      <c r="E14" s="9">
        <f t="shared" si="1"/>
        <v>0.3</v>
      </c>
    </row>
    <row r="15" spans="1:5" ht="25.5">
      <c r="A15" s="13">
        <v>4</v>
      </c>
      <c r="B15" s="13" t="s">
        <v>147</v>
      </c>
      <c r="C15" s="30" t="s">
        <v>148</v>
      </c>
      <c r="D15" s="13"/>
      <c r="E15" s="9">
        <f>D15+PRODUCT(D15,0.3)</f>
        <v>0.3</v>
      </c>
    </row>
    <row r="16" spans="1:5" ht="25.5">
      <c r="A16" s="13">
        <v>5</v>
      </c>
      <c r="B16" s="13" t="s">
        <v>149</v>
      </c>
      <c r="C16" s="30" t="s">
        <v>150</v>
      </c>
      <c r="D16" s="13"/>
      <c r="E16" s="9">
        <f>D16+PRODUCT(D16,0.3)</f>
        <v>0.3</v>
      </c>
    </row>
    <row r="17" spans="1:5">
      <c r="A17" s="29"/>
      <c r="B17" s="29"/>
      <c r="C17" s="29"/>
      <c r="D17" s="29"/>
      <c r="E17" s="29"/>
    </row>
    <row r="18" spans="1:5" ht="25.5" customHeight="1">
      <c r="A18" s="28" t="s">
        <v>151</v>
      </c>
      <c r="B18" s="28"/>
      <c r="C18" s="28"/>
      <c r="D18" s="28"/>
      <c r="E18" s="28"/>
    </row>
    <row r="19" spans="1:5" ht="25.5">
      <c r="A19" s="13">
        <v>1</v>
      </c>
      <c r="B19" s="13">
        <v>66941</v>
      </c>
      <c r="C19" s="30" t="s">
        <v>152</v>
      </c>
      <c r="D19" s="13">
        <v>125</v>
      </c>
      <c r="E19" s="9">
        <f>D19+PRODUCT(D19,0.3)</f>
        <v>162.5</v>
      </c>
    </row>
    <row r="20" spans="1:5" ht="25.5">
      <c r="A20" s="13">
        <v>2</v>
      </c>
      <c r="B20" s="13">
        <v>138738</v>
      </c>
      <c r="C20" s="30" t="s">
        <v>153</v>
      </c>
      <c r="D20" s="13">
        <v>95</v>
      </c>
      <c r="E20" s="9">
        <f t="shared" ref="E20:E21" si="2">D20+PRODUCT(D20,0.3)</f>
        <v>123.5</v>
      </c>
    </row>
    <row r="21" spans="1:5">
      <c r="A21" s="13">
        <v>3</v>
      </c>
      <c r="B21" s="13">
        <v>138736</v>
      </c>
      <c r="C21" s="30" t="s">
        <v>154</v>
      </c>
      <c r="D21" s="13">
        <v>35</v>
      </c>
      <c r="E21" s="9">
        <f t="shared" si="2"/>
        <v>45.5</v>
      </c>
    </row>
    <row r="22" spans="1:5">
      <c r="A22" s="29"/>
      <c r="B22" s="29"/>
      <c r="C22" s="29"/>
      <c r="D22" s="29"/>
      <c r="E22" s="29"/>
    </row>
    <row r="23" spans="1:5" ht="25.5" customHeight="1">
      <c r="A23" s="28" t="s">
        <v>155</v>
      </c>
      <c r="B23" s="28"/>
      <c r="C23" s="28"/>
      <c r="D23" s="28"/>
      <c r="E23" s="28"/>
    </row>
    <row r="24" spans="1:5" ht="25.5">
      <c r="A24" s="13">
        <v>1</v>
      </c>
      <c r="B24" s="13"/>
      <c r="C24" s="30" t="s">
        <v>156</v>
      </c>
      <c r="D24" s="13">
        <v>200</v>
      </c>
      <c r="E24" s="9">
        <f>D24+PRODUCT(D24,0.3)</f>
        <v>260</v>
      </c>
    </row>
    <row r="25" spans="1:5" ht="25.5">
      <c r="A25" s="13">
        <v>2</v>
      </c>
      <c r="B25" s="13"/>
      <c r="C25" s="30" t="s">
        <v>157</v>
      </c>
      <c r="D25" s="13">
        <v>200</v>
      </c>
      <c r="E25" s="9">
        <f>D25+PRODUCT(D25,0.3)</f>
        <v>260</v>
      </c>
    </row>
    <row r="26" spans="1:5">
      <c r="A26" s="29"/>
      <c r="B26" s="29"/>
      <c r="C26" s="29"/>
      <c r="D26" s="29"/>
      <c r="E26" s="29"/>
    </row>
    <row r="27" spans="1:5" ht="25.5" customHeight="1">
      <c r="A27" s="28" t="s">
        <v>212</v>
      </c>
      <c r="B27" s="28"/>
      <c r="C27" s="28"/>
      <c r="D27" s="28"/>
      <c r="E27" s="28"/>
    </row>
    <row r="28" spans="1:5" ht="25.5">
      <c r="A28" s="13">
        <v>1</v>
      </c>
      <c r="B28" s="13" t="s">
        <v>158</v>
      </c>
      <c r="C28" s="30" t="s">
        <v>159</v>
      </c>
      <c r="D28" s="13">
        <v>200</v>
      </c>
      <c r="E28" s="9">
        <f>D28+PRODUCT(D28,0.3)</f>
        <v>260</v>
      </c>
    </row>
    <row r="29" spans="1:5" ht="25.5">
      <c r="A29" s="13">
        <v>2</v>
      </c>
      <c r="B29" s="13" t="s">
        <v>160</v>
      </c>
      <c r="C29" s="30" t="s">
        <v>159</v>
      </c>
      <c r="D29" s="13">
        <v>200</v>
      </c>
      <c r="E29" s="9">
        <f>D29+PRODUCT(D29,0.3)</f>
        <v>260</v>
      </c>
    </row>
    <row r="30" spans="1:5">
      <c r="A30" s="29"/>
      <c r="B30" s="29"/>
      <c r="C30" s="29"/>
      <c r="D30" s="29"/>
      <c r="E30" s="29"/>
    </row>
    <row r="31" spans="1:5" ht="25.5" customHeight="1">
      <c r="A31" s="28" t="s">
        <v>161</v>
      </c>
      <c r="B31" s="28"/>
      <c r="C31" s="28"/>
      <c r="D31" s="28"/>
      <c r="E31" s="28"/>
    </row>
    <row r="32" spans="1:5" ht="25.5">
      <c r="A32" s="13">
        <v>1</v>
      </c>
      <c r="B32" s="13">
        <v>450707</v>
      </c>
      <c r="C32" s="30" t="s">
        <v>162</v>
      </c>
      <c r="D32" s="13">
        <v>150</v>
      </c>
      <c r="E32" s="9">
        <f>D32+PRODUCT(D32,0.3)</f>
        <v>195</v>
      </c>
    </row>
    <row r="33" spans="1:5" ht="25.5">
      <c r="A33" s="13">
        <v>2</v>
      </c>
      <c r="B33" s="13">
        <v>450206</v>
      </c>
      <c r="C33" s="30" t="s">
        <v>163</v>
      </c>
      <c r="D33" s="13">
        <v>160</v>
      </c>
      <c r="E33" s="9">
        <f>D33+PRODUCT(D33,0.3)</f>
        <v>208</v>
      </c>
    </row>
    <row r="34" spans="1:5">
      <c r="A34" s="29"/>
      <c r="B34" s="29"/>
      <c r="C34" s="29"/>
      <c r="D34" s="29"/>
      <c r="E34" s="29"/>
    </row>
    <row r="35" spans="1:5" ht="25.5" customHeight="1">
      <c r="A35" s="28" t="s">
        <v>213</v>
      </c>
      <c r="B35" s="28"/>
      <c r="C35" s="28"/>
      <c r="D35" s="28"/>
      <c r="E35" s="28"/>
    </row>
    <row r="36" spans="1:5" ht="25.5">
      <c r="A36" s="13">
        <v>1</v>
      </c>
      <c r="B36" s="13"/>
      <c r="C36" s="30" t="s">
        <v>164</v>
      </c>
      <c r="D36" s="13">
        <v>85</v>
      </c>
      <c r="E36" s="9">
        <f>D36+PRODUCT(D36,0.3)</f>
        <v>110.5</v>
      </c>
    </row>
    <row r="37" spans="1:5" ht="25.5">
      <c r="A37" s="13">
        <v>2</v>
      </c>
      <c r="B37" s="13"/>
      <c r="C37" s="30" t="s">
        <v>165</v>
      </c>
      <c r="D37" s="13">
        <v>85</v>
      </c>
      <c r="E37" s="9">
        <f>D37+PRODUCT(D37,0.3)</f>
        <v>110.5</v>
      </c>
    </row>
    <row r="38" spans="1:5">
      <c r="A38" s="29"/>
      <c r="B38" s="29"/>
      <c r="C38" s="29"/>
      <c r="D38" s="29"/>
      <c r="E38" s="29"/>
    </row>
    <row r="39" spans="1:5" ht="25.5" customHeight="1">
      <c r="A39" s="28" t="s">
        <v>166</v>
      </c>
      <c r="B39" s="28"/>
      <c r="C39" s="28"/>
      <c r="D39" s="28"/>
      <c r="E39" s="28"/>
    </row>
    <row r="40" spans="1:5" ht="25.5">
      <c r="A40" s="13">
        <v>1</v>
      </c>
      <c r="B40" s="25">
        <v>292320602</v>
      </c>
      <c r="C40" s="30" t="s">
        <v>167</v>
      </c>
      <c r="D40" s="13">
        <v>110</v>
      </c>
      <c r="E40" s="9">
        <f>D40+PRODUCT(D40,0.3)</f>
        <v>143</v>
      </c>
    </row>
    <row r="41" spans="1:5">
      <c r="A41" s="13">
        <v>2</v>
      </c>
      <c r="B41" s="25">
        <v>292220178</v>
      </c>
      <c r="C41" s="30" t="s">
        <v>168</v>
      </c>
      <c r="D41" s="13">
        <v>20</v>
      </c>
      <c r="E41" s="9">
        <f t="shared" ref="E41:E46" si="3">D41+PRODUCT(D41,0.3)</f>
        <v>26</v>
      </c>
    </row>
    <row r="42" spans="1:5">
      <c r="A42" s="13">
        <v>3</v>
      </c>
      <c r="B42" s="25">
        <v>292220185</v>
      </c>
      <c r="C42" s="30" t="s">
        <v>168</v>
      </c>
      <c r="D42" s="13">
        <v>20</v>
      </c>
      <c r="E42" s="9">
        <f t="shared" si="3"/>
        <v>26</v>
      </c>
    </row>
    <row r="43" spans="1:5">
      <c r="A43" s="13">
        <v>4</v>
      </c>
      <c r="B43" s="25">
        <v>292220197</v>
      </c>
      <c r="C43" s="30" t="s">
        <v>169</v>
      </c>
      <c r="D43" s="13">
        <v>55</v>
      </c>
      <c r="E43" s="9">
        <f t="shared" si="3"/>
        <v>71.5</v>
      </c>
    </row>
    <row r="44" spans="1:5" ht="25.5">
      <c r="A44" s="13">
        <v>5</v>
      </c>
      <c r="B44" s="25">
        <v>33700320079</v>
      </c>
      <c r="C44" s="30" t="s">
        <v>170</v>
      </c>
      <c r="D44" s="13">
        <v>80</v>
      </c>
      <c r="E44" s="9">
        <f t="shared" si="3"/>
        <v>104</v>
      </c>
    </row>
    <row r="45" spans="1:5" ht="25.5">
      <c r="A45" s="13">
        <v>6</v>
      </c>
      <c r="B45" s="13" t="s">
        <v>171</v>
      </c>
      <c r="C45" s="30" t="s">
        <v>172</v>
      </c>
      <c r="D45" s="13">
        <v>115</v>
      </c>
      <c r="E45" s="9">
        <f t="shared" si="3"/>
        <v>149.5</v>
      </c>
    </row>
    <row r="46" spans="1:5">
      <c r="A46" s="13">
        <v>7</v>
      </c>
      <c r="B46" s="25">
        <v>292320118</v>
      </c>
      <c r="C46" s="30" t="s">
        <v>173</v>
      </c>
      <c r="D46" s="13">
        <v>90</v>
      </c>
      <c r="E46" s="9">
        <f t="shared" si="3"/>
        <v>117</v>
      </c>
    </row>
    <row r="47" spans="1:5">
      <c r="A47" s="29"/>
      <c r="B47" s="29"/>
      <c r="C47" s="29"/>
      <c r="D47" s="29"/>
      <c r="E47" s="29"/>
    </row>
    <row r="48" spans="1:5" ht="25.5" customHeight="1">
      <c r="A48" s="28" t="s">
        <v>174</v>
      </c>
      <c r="B48" s="28"/>
      <c r="C48" s="28"/>
      <c r="D48" s="28"/>
      <c r="E48" s="28"/>
    </row>
    <row r="49" spans="1:5" ht="25.5">
      <c r="A49" s="13">
        <v>1</v>
      </c>
      <c r="B49" s="13">
        <v>4321374</v>
      </c>
      <c r="C49" s="30" t="s">
        <v>175</v>
      </c>
      <c r="D49" s="13">
        <v>85</v>
      </c>
      <c r="E49" s="9">
        <f t="shared" ref="E49:E50" si="4">D49+PRODUCT(D49,0.3)</f>
        <v>110.5</v>
      </c>
    </row>
    <row r="50" spans="1:5" ht="25.5">
      <c r="A50" s="13">
        <v>2</v>
      </c>
      <c r="B50" s="13"/>
      <c r="C50" s="30" t="s">
        <v>176</v>
      </c>
      <c r="D50" s="13">
        <v>35</v>
      </c>
      <c r="E50" s="9">
        <f t="shared" si="4"/>
        <v>45.5</v>
      </c>
    </row>
    <row r="51" spans="1:5">
      <c r="A51" s="29"/>
      <c r="B51" s="29"/>
      <c r="C51" s="29"/>
      <c r="D51" s="29"/>
      <c r="E51" s="29"/>
    </row>
    <row r="52" spans="1:5" ht="25.5" customHeight="1">
      <c r="A52" s="28" t="s">
        <v>177</v>
      </c>
      <c r="B52" s="28"/>
      <c r="C52" s="28"/>
      <c r="D52" s="28"/>
      <c r="E52" s="28"/>
    </row>
    <row r="53" spans="1:5" ht="25.5">
      <c r="A53" s="13">
        <v>1</v>
      </c>
      <c r="B53" s="13"/>
      <c r="C53" s="30" t="s">
        <v>178</v>
      </c>
      <c r="D53" s="13">
        <v>300</v>
      </c>
      <c r="E53" s="9">
        <f t="shared" ref="E53:E59" si="5">D53+PRODUCT(D53,0.3)</f>
        <v>390</v>
      </c>
    </row>
    <row r="54" spans="1:5" ht="25.5">
      <c r="A54" s="13">
        <v>2</v>
      </c>
      <c r="B54" s="13"/>
      <c r="C54" s="30" t="s">
        <v>179</v>
      </c>
      <c r="D54" s="13">
        <v>310</v>
      </c>
      <c r="E54" s="9">
        <f t="shared" si="5"/>
        <v>403</v>
      </c>
    </row>
    <row r="55" spans="1:5">
      <c r="A55" s="13">
        <v>3</v>
      </c>
      <c r="B55" s="13"/>
      <c r="C55" s="30" t="s">
        <v>180</v>
      </c>
      <c r="D55" s="13">
        <v>300</v>
      </c>
      <c r="E55" s="9">
        <f t="shared" si="5"/>
        <v>390</v>
      </c>
    </row>
    <row r="56" spans="1:5">
      <c r="A56" s="13">
        <v>4</v>
      </c>
      <c r="B56" s="13"/>
      <c r="C56" s="30" t="s">
        <v>181</v>
      </c>
      <c r="D56" s="13">
        <v>220</v>
      </c>
      <c r="E56" s="9">
        <f t="shared" si="5"/>
        <v>286</v>
      </c>
    </row>
    <row r="57" spans="1:5" ht="25.5">
      <c r="A57" s="13">
        <v>5</v>
      </c>
      <c r="B57" s="13"/>
      <c r="C57" s="30" t="s">
        <v>182</v>
      </c>
      <c r="D57" s="13">
        <v>350</v>
      </c>
      <c r="E57" s="9">
        <f t="shared" si="5"/>
        <v>455</v>
      </c>
    </row>
    <row r="58" spans="1:5" ht="25.5">
      <c r="A58" s="13">
        <v>6</v>
      </c>
      <c r="B58" s="13"/>
      <c r="C58" s="30" t="s">
        <v>183</v>
      </c>
      <c r="D58" s="13">
        <v>330</v>
      </c>
      <c r="E58" s="9">
        <f t="shared" si="5"/>
        <v>429</v>
      </c>
    </row>
    <row r="59" spans="1:5" ht="25.5">
      <c r="A59" s="13">
        <v>7</v>
      </c>
      <c r="B59" s="13" t="s">
        <v>184</v>
      </c>
      <c r="C59" s="30" t="s">
        <v>185</v>
      </c>
      <c r="D59" s="13">
        <v>300</v>
      </c>
      <c r="E59" s="9">
        <f t="shared" si="5"/>
        <v>390</v>
      </c>
    </row>
    <row r="60" spans="1:5">
      <c r="A60" s="29"/>
      <c r="B60" s="29"/>
      <c r="C60" s="29"/>
      <c r="D60" s="29"/>
      <c r="E60" s="29"/>
    </row>
    <row r="61" spans="1:5" ht="25.5" customHeight="1">
      <c r="A61" s="28" t="s">
        <v>186</v>
      </c>
      <c r="B61" s="28"/>
      <c r="C61" s="28"/>
      <c r="D61" s="28"/>
      <c r="E61" s="28"/>
    </row>
    <row r="62" spans="1:5" ht="25.5">
      <c r="A62" s="13">
        <v>1</v>
      </c>
      <c r="B62" s="13" t="s">
        <v>187</v>
      </c>
      <c r="C62" s="30" t="s">
        <v>188</v>
      </c>
      <c r="D62" s="13">
        <v>135</v>
      </c>
      <c r="E62" s="9">
        <f t="shared" ref="E62:E65" si="6">D62+PRODUCT(D62,0.3)</f>
        <v>175.5</v>
      </c>
    </row>
    <row r="63" spans="1:5">
      <c r="A63" s="13">
        <v>2</v>
      </c>
      <c r="B63" s="13"/>
      <c r="C63" s="30" t="s">
        <v>189</v>
      </c>
      <c r="D63" s="13">
        <v>35</v>
      </c>
      <c r="E63" s="9">
        <f t="shared" si="6"/>
        <v>45.5</v>
      </c>
    </row>
    <row r="64" spans="1:5" ht="25.5">
      <c r="A64" s="13">
        <v>3</v>
      </c>
      <c r="B64" s="13">
        <v>803753</v>
      </c>
      <c r="C64" s="30" t="s">
        <v>190</v>
      </c>
      <c r="D64" s="13">
        <v>135</v>
      </c>
      <c r="E64" s="9">
        <f t="shared" si="6"/>
        <v>175.5</v>
      </c>
    </row>
    <row r="65" spans="1:5" ht="25.5">
      <c r="A65" s="13">
        <v>4</v>
      </c>
      <c r="B65" s="13"/>
      <c r="C65" s="30" t="s">
        <v>214</v>
      </c>
      <c r="D65" s="13">
        <v>38</v>
      </c>
      <c r="E65" s="9">
        <f t="shared" si="6"/>
        <v>49.4</v>
      </c>
    </row>
  </sheetData>
  <sheetProtection password="C191" sheet="1" objects="1" scenarios="1"/>
  <mergeCells count="24">
    <mergeCell ref="A48:E48"/>
    <mergeCell ref="A52:E52"/>
    <mergeCell ref="A61:E61"/>
    <mergeCell ref="A11:E11"/>
    <mergeCell ref="A10:E10"/>
    <mergeCell ref="A17:E17"/>
    <mergeCell ref="A26:E26"/>
    <mergeCell ref="A30:E30"/>
    <mergeCell ref="A34:E34"/>
    <mergeCell ref="A38:E38"/>
    <mergeCell ref="A47:E47"/>
    <mergeCell ref="A51:E51"/>
    <mergeCell ref="A60:E60"/>
    <mergeCell ref="A23:E23"/>
    <mergeCell ref="A27:E27"/>
    <mergeCell ref="A31:E31"/>
    <mergeCell ref="A35:E35"/>
    <mergeCell ref="A39:E39"/>
    <mergeCell ref="A5:E5"/>
    <mergeCell ref="A18:E18"/>
    <mergeCell ref="A22:E22"/>
    <mergeCell ref="B1:E1"/>
    <mergeCell ref="A2:E2"/>
    <mergeCell ref="A3:E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ISUZU</vt:lpstr>
      <vt:lpstr>MERCEDES-BENZ</vt:lpstr>
      <vt:lpstr>VW</vt:lpstr>
      <vt:lpstr>PEUGEOT</vt:lpstr>
      <vt:lpstr>IVECO&amp;FIAT</vt:lpstr>
      <vt:lpstr>MITSUBISHI</vt:lpstr>
      <vt:lpstr>HYUNDAI&amp;RENAULT</vt:lpstr>
      <vt:lpstr>JCB</vt:lpstr>
      <vt:lpstr>Разное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MDAdmin</dc:creator>
  <cp:lastModifiedBy>MDAdmin</cp:lastModifiedBy>
  <dcterms:created xsi:type="dcterms:W3CDTF">2012-11-03T09:36:41Z</dcterms:created>
  <dcterms:modified xsi:type="dcterms:W3CDTF">2014-07-30T11:53:16Z</dcterms:modified>
</cp:coreProperties>
</file>